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45" windowHeight="6465" activeTab="0"/>
  </bookViews>
  <sheets>
    <sheet name="Presupuesto" sheetId="1" r:id="rId1"/>
    <sheet name="POOL" sheetId="2" r:id="rId2"/>
  </sheets>
  <definedNames>
    <definedName name="_xlnm.Print_Area" localSheetId="0">'Presupuesto'!$A$2:$J$60</definedName>
  </definedNames>
  <calcPr fullCalcOnLoad="1"/>
</workbook>
</file>

<file path=xl/sharedStrings.xml><?xml version="1.0" encoding="utf-8"?>
<sst xmlns="http://schemas.openxmlformats.org/spreadsheetml/2006/main" count="317" uniqueCount="185">
  <si>
    <t>502X</t>
  </si>
  <si>
    <t>Sueldos-Personal Docente</t>
  </si>
  <si>
    <t>504X</t>
  </si>
  <si>
    <t>Compensación-Personal Docente</t>
  </si>
  <si>
    <t>2. Referencia Bloque/Sesión</t>
  </si>
  <si>
    <t>506X</t>
  </si>
  <si>
    <t>Bonificación y Ajustes-Personal Docente</t>
  </si>
  <si>
    <t xml:space="preserve">    Batch or Session Id</t>
  </si>
  <si>
    <t xml:space="preserve"> </t>
  </si>
  <si>
    <t>510X</t>
  </si>
  <si>
    <t>Sueldos-Personal No Docente</t>
  </si>
  <si>
    <t xml:space="preserve">    Fecha</t>
  </si>
  <si>
    <t>513X</t>
  </si>
  <si>
    <t>Compensación-Personal No Docente</t>
  </si>
  <si>
    <t xml:space="preserve">    Date</t>
  </si>
  <si>
    <t xml:space="preserve">Número de   </t>
  </si>
  <si>
    <t>515X</t>
  </si>
  <si>
    <t>Bonificación y Ajustes-Personal No Docente</t>
  </si>
  <si>
    <t xml:space="preserve">    Año Fiscal</t>
  </si>
  <si>
    <t>Código Unidad</t>
  </si>
  <si>
    <t>Presupuesto:</t>
  </si>
  <si>
    <t>516X</t>
  </si>
  <si>
    <t>Otros Pagos-Personal Docente y No Docente</t>
  </si>
  <si>
    <t xml:space="preserve">    Fiscal Year</t>
  </si>
  <si>
    <t>Campus Code</t>
  </si>
  <si>
    <t xml:space="preserve">Fecha:           </t>
  </si>
  <si>
    <t>518X</t>
  </si>
  <si>
    <t>Jornales a Personal Irregular</t>
  </si>
  <si>
    <t>519X</t>
  </si>
  <si>
    <t>Jornales a Estudiantes</t>
  </si>
  <si>
    <t>PRESUPUESTO ORIGINAL, REVISADO Y PROYECTADO</t>
  </si>
  <si>
    <t>520X</t>
  </si>
  <si>
    <t>Aportaciones Patronales-Federales y Estatales</t>
  </si>
  <si>
    <t>526X</t>
  </si>
  <si>
    <t>Otros Aportaciones Patronales</t>
  </si>
  <si>
    <t>4. Cuenta  UFIS                               :</t>
  </si>
  <si>
    <t>FONDO</t>
  </si>
  <si>
    <t>DPTO.</t>
  </si>
  <si>
    <t>SUB</t>
  </si>
  <si>
    <t>CODIGO</t>
  </si>
  <si>
    <t>FUNCION</t>
  </si>
  <si>
    <t>PROYECTO</t>
  </si>
  <si>
    <t>AÑO</t>
  </si>
  <si>
    <t>52X3</t>
  </si>
  <si>
    <t>Aportación Patronal al Seguro Médico de Empleados</t>
  </si>
  <si>
    <t>534X</t>
  </si>
  <si>
    <t>Otros Beneficios</t>
  </si>
  <si>
    <t>5. Cuenta FRS                     :</t>
  </si>
  <si>
    <t>535X</t>
  </si>
  <si>
    <t>Beneficios a Pensionados</t>
  </si>
  <si>
    <t>6. Código de Transacción   :</t>
  </si>
  <si>
    <t>602X</t>
  </si>
  <si>
    <t>Materiales</t>
  </si>
  <si>
    <t xml:space="preserve">    Transaction Code</t>
  </si>
  <si>
    <t>607X</t>
  </si>
  <si>
    <t>Materiales de Referencia para Bibliotecas</t>
  </si>
  <si>
    <t>608X</t>
  </si>
  <si>
    <t>Piezas y Accesorios para Reparación de Equipos</t>
  </si>
  <si>
    <t>7. Número de Presupuesto :</t>
  </si>
  <si>
    <t>610X</t>
  </si>
  <si>
    <t>Gastos de Mantenimiento</t>
  </si>
  <si>
    <t>614X</t>
  </si>
  <si>
    <t>Gastos de Arrendamiento</t>
  </si>
  <si>
    <t xml:space="preserve">    Ref. No. 1</t>
  </si>
  <si>
    <t>616X</t>
  </si>
  <si>
    <t>Servicios de Comunicaciones (Excluye Teléfono)</t>
  </si>
  <si>
    <t>8. Fecha                                  :</t>
  </si>
  <si>
    <t>61X1</t>
  </si>
  <si>
    <t>Teléfono</t>
  </si>
  <si>
    <r>
      <t xml:space="preserve">    </t>
    </r>
    <r>
      <rPr>
        <i/>
        <vertAlign val="superscript"/>
        <sz val="11"/>
        <rFont val="Arial"/>
        <family val="2"/>
      </rPr>
      <t>Date</t>
    </r>
  </si>
  <si>
    <t>620X</t>
  </si>
  <si>
    <t>Serv Profesionales, Consultivos y No-Profesionales</t>
  </si>
  <si>
    <t xml:space="preserve">    Desglose de los Códigos de Gastos</t>
  </si>
  <si>
    <t>62X5</t>
  </si>
  <si>
    <t>Serv de Gerencia y Administración de Proyectos</t>
  </si>
  <si>
    <t>9. Códigos de Gasto</t>
  </si>
  <si>
    <t>10. Descripción Código de Gasto</t>
  </si>
  <si>
    <t>11. Cantidad</t>
  </si>
  <si>
    <t>12. Dr/Cr</t>
  </si>
  <si>
    <t>630X</t>
  </si>
  <si>
    <t>Otros Servicios y Gastos Misceláneos</t>
  </si>
  <si>
    <t xml:space="preserve">    Account</t>
  </si>
  <si>
    <t xml:space="preserve">     Description</t>
  </si>
  <si>
    <r>
      <t xml:space="preserve">   </t>
    </r>
    <r>
      <rPr>
        <i/>
        <vertAlign val="superscript"/>
        <sz val="11"/>
        <rFont val="Arial"/>
        <family val="2"/>
      </rPr>
      <t xml:space="preserve">   Amount</t>
    </r>
  </si>
  <si>
    <t>Debit/Credit</t>
  </si>
  <si>
    <t>63X4</t>
  </si>
  <si>
    <t>Cargos Bancarios</t>
  </si>
  <si>
    <t>63X5</t>
  </si>
  <si>
    <t>Gasto de Depreciación</t>
  </si>
  <si>
    <t>63X6</t>
  </si>
  <si>
    <t>Gasto por Cuentas Incobrables</t>
  </si>
  <si>
    <t>63X7</t>
  </si>
  <si>
    <t>Gasto por Cuentas Incobs-Serv Méd Universitarios</t>
  </si>
  <si>
    <t>63X8</t>
  </si>
  <si>
    <t>Cargos Bancarios - Fondos Dotales</t>
  </si>
  <si>
    <t>6X34</t>
  </si>
  <si>
    <t>Pérdida de Propiedad Mueble</t>
  </si>
  <si>
    <t>6X65</t>
  </si>
  <si>
    <t>Pérdida de Efectivo</t>
  </si>
  <si>
    <t>637X</t>
  </si>
  <si>
    <t>Seguros (Excluye Seg Méd-Estudiantes)</t>
  </si>
  <si>
    <t>6X64</t>
  </si>
  <si>
    <t>Seguro Médico-Estudiantes</t>
  </si>
  <si>
    <t>6X81</t>
  </si>
  <si>
    <t>Electricidad</t>
  </si>
  <si>
    <t>6X82</t>
  </si>
  <si>
    <t>Agua y Alcantarillado</t>
  </si>
  <si>
    <t>6X83</t>
  </si>
  <si>
    <t>Suministro de Gas</t>
  </si>
  <si>
    <t>6X84</t>
  </si>
  <si>
    <t>Combustibles</t>
  </si>
  <si>
    <t>6X85</t>
  </si>
  <si>
    <t>Recogido de Basura</t>
  </si>
  <si>
    <t>640X</t>
  </si>
  <si>
    <t>Gastos de Viaje y Dietas en Misiones Oficiales</t>
  </si>
  <si>
    <t xml:space="preserve">  </t>
  </si>
  <si>
    <t>650X</t>
  </si>
  <si>
    <t xml:space="preserve">Gastos Proyec Institucional y Activ Comunidad Univ </t>
  </si>
  <si>
    <t>653X</t>
  </si>
  <si>
    <t>Gastos de Acreditación</t>
  </si>
  <si>
    <t>660X</t>
  </si>
  <si>
    <t>Costos de Empresas Universitarias</t>
  </si>
  <si>
    <t>711X</t>
  </si>
  <si>
    <t>Adquisiciones para la Biblioteca</t>
  </si>
  <si>
    <t>Total</t>
  </si>
  <si>
    <t>730X</t>
  </si>
  <si>
    <t>Equipo Menor-No Capitaliz ($200&lt;=Costo&lt;$1,000)</t>
  </si>
  <si>
    <t>750X</t>
  </si>
  <si>
    <t>Equipo Capitalizable (Costo&gt;= $1,000)</t>
  </si>
  <si>
    <t>Comentarios:</t>
  </si>
  <si>
    <t>770X</t>
  </si>
  <si>
    <t>Costos Relacionados con Mejoras Permanentes</t>
  </si>
  <si>
    <t>801X</t>
  </si>
  <si>
    <t>Becas, Estipendios y Proyectos Especiales</t>
  </si>
  <si>
    <t>830X</t>
  </si>
  <si>
    <t>Costo de Exenciones de Matrícula</t>
  </si>
  <si>
    <t>13. Recomendado por:</t>
  </si>
  <si>
    <t>14. Aprobado por:</t>
  </si>
  <si>
    <t>901X</t>
  </si>
  <si>
    <t>Costos Indirectos y Gastos Programas de Becas</t>
  </si>
  <si>
    <t>902X</t>
  </si>
  <si>
    <t>Devolución de Saldos a Donantes</t>
  </si>
  <si>
    <t>904X</t>
  </si>
  <si>
    <t>Aportaciones o Transferencias Universitarias</t>
  </si>
  <si>
    <t>Fecha</t>
  </si>
  <si>
    <t xml:space="preserve">    Autoridad Nominadora o su</t>
  </si>
  <si>
    <t>910X</t>
  </si>
  <si>
    <t>Otros Costos Relacionados con Préstamos a Estudiantes</t>
  </si>
  <si>
    <t xml:space="preserve">    Representante Autorizado</t>
  </si>
  <si>
    <t>920X</t>
  </si>
  <si>
    <t>Costos Relacionados con Sistema de Retiro</t>
  </si>
  <si>
    <t>921X</t>
  </si>
  <si>
    <t>Costos Relac con Benef a Empleados y Otras Reservas</t>
  </si>
  <si>
    <t>15. Aprobado por:</t>
  </si>
  <si>
    <t>92X5</t>
  </si>
  <si>
    <t>Economías Anticipadas</t>
  </si>
  <si>
    <t>922X</t>
  </si>
  <si>
    <t>Costos Relacionados con Inversiones</t>
  </si>
  <si>
    <t>924X</t>
  </si>
  <si>
    <t>Otros Costos Relacionados con Bienes Inmuebles</t>
  </si>
  <si>
    <t>Director Oficina Central de Presupuesto</t>
  </si>
  <si>
    <t>927X</t>
  </si>
  <si>
    <t>Costos Relacionados con Deuda</t>
  </si>
  <si>
    <t>994X</t>
  </si>
  <si>
    <t>Costos de Pareo de Fondos</t>
  </si>
  <si>
    <t>998X</t>
  </si>
  <si>
    <t>Transf de Fondos (Entrada y Salida)-Sist UPR</t>
  </si>
  <si>
    <t>99X5</t>
  </si>
  <si>
    <t>Transf de Fondos (Salida)-Entre Unidades Sist UPR</t>
  </si>
  <si>
    <t>99X8</t>
  </si>
  <si>
    <t>FRS Conversion Mapping Error</t>
  </si>
  <si>
    <t>99X9</t>
  </si>
  <si>
    <t>Cuenta Suspenso-Convers FRS S/L</t>
  </si>
  <si>
    <t>Salarios</t>
  </si>
  <si>
    <t>Aportaciones Patronales</t>
  </si>
  <si>
    <t>Materiales, Suministros y Piezas</t>
  </si>
  <si>
    <t>Viajes</t>
  </si>
  <si>
    <t>Costos Especiales</t>
  </si>
  <si>
    <t>Equipo, Adquisiciones</t>
  </si>
  <si>
    <t>Costos Relacionados con Terrenos y Edificios</t>
  </si>
  <si>
    <t xml:space="preserve">Becas y Estipendios </t>
  </si>
  <si>
    <t>Costos Indirectos y Otros</t>
  </si>
  <si>
    <t>Economía Anticipada</t>
  </si>
  <si>
    <t>Transferencias</t>
  </si>
  <si>
    <t>Administrador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</si>
</sst>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i/>
      <sz val="10"/>
      <name val="Monotype Corsiva"/>
      <family val="4"/>
    </font>
    <font>
      <i/>
      <vertAlign val="superscript"/>
      <sz val="11"/>
      <name val="Arial"/>
      <family val="2"/>
    </font>
    <font>
      <b/>
      <sz val="10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9"/>
      <name val="Arial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vertAlign val="superscript"/>
      <sz val="11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5" fillId="0" borderId="12" xfId="0" applyFont="1" applyBorder="1" applyAlignment="1" quotePrefix="1">
      <alignment horizontal="lef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Border="1" applyAlignment="1">
      <alignment/>
    </xf>
    <xf numFmtId="0" fontId="7" fillId="0" borderId="15" xfId="0" applyFont="1" applyBorder="1" applyAlignment="1" quotePrefix="1">
      <alignment horizontal="left" vertical="top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5" xfId="0" applyFont="1" applyBorder="1" applyAlignment="1" quotePrefix="1">
      <alignment horizontal="left"/>
    </xf>
    <xf numFmtId="172" fontId="8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 quotePrefix="1">
      <alignment horizontal="right"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33" borderId="18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quotePrefix="1">
      <alignment horizontal="left" vertical="top"/>
    </xf>
    <xf numFmtId="0" fontId="5" fillId="0" borderId="17" xfId="0" applyFont="1" applyBorder="1" applyAlignment="1">
      <alignment/>
    </xf>
    <xf numFmtId="0" fontId="7" fillId="0" borderId="17" xfId="0" applyFont="1" applyBorder="1" applyAlignment="1">
      <alignment vertical="top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 quotePrefix="1">
      <alignment horizontal="left"/>
    </xf>
    <xf numFmtId="172" fontId="8" fillId="0" borderId="18" xfId="0" applyNumberFormat="1" applyFont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7" fillId="0" borderId="15" xfId="0" applyFont="1" applyBorder="1" applyAlignment="1">
      <alignment vertical="top"/>
    </xf>
    <xf numFmtId="1" fontId="12" fillId="34" borderId="11" xfId="0" applyNumberFormat="1" applyFont="1" applyFill="1" applyBorder="1" applyAlignment="1" applyProtection="1">
      <alignment horizontal="center"/>
      <protection locked="0"/>
    </xf>
    <xf numFmtId="0" fontId="13" fillId="34" borderId="11" xfId="0" applyFont="1" applyFill="1" applyBorder="1" applyAlignment="1">
      <alignment horizontal="center"/>
    </xf>
    <xf numFmtId="0" fontId="13" fillId="34" borderId="11" xfId="0" applyFont="1" applyFill="1" applyBorder="1" applyAlignment="1" quotePrefix="1">
      <alignment horizontal="center"/>
    </xf>
    <xf numFmtId="0" fontId="0" fillId="0" borderId="16" xfId="0" applyBorder="1" applyAlignment="1">
      <alignment/>
    </xf>
    <xf numFmtId="1" fontId="12" fillId="34" borderId="17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 quotePrefix="1">
      <alignment horizontal="center"/>
    </xf>
    <xf numFmtId="49" fontId="8" fillId="33" borderId="17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 applyProtection="1">
      <alignment horizontal="center"/>
      <protection locked="0"/>
    </xf>
    <xf numFmtId="0" fontId="14" fillId="0" borderId="17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9" fillId="0" borderId="15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7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7" fillId="0" borderId="16" xfId="0" applyFont="1" applyBorder="1" applyAlignment="1" quotePrefix="1">
      <alignment horizontal="left" vertical="top"/>
    </xf>
    <xf numFmtId="1" fontId="9" fillId="0" borderId="11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170" fontId="21" fillId="0" borderId="17" xfId="44" applyFont="1" applyFill="1" applyBorder="1" applyAlignment="1" applyProtection="1">
      <alignment/>
      <protection locked="0"/>
    </xf>
    <xf numFmtId="0" fontId="8" fillId="0" borderId="18" xfId="0" applyFont="1" applyBorder="1" applyAlignment="1">
      <alignment horizontal="center"/>
    </xf>
    <xf numFmtId="0" fontId="13" fillId="0" borderId="0" xfId="0" applyFont="1" applyBorder="1" applyAlignment="1">
      <alignment/>
    </xf>
    <xf numFmtId="170" fontId="13" fillId="0" borderId="17" xfId="44" applyFont="1" applyFill="1" applyBorder="1" applyAlignment="1" applyProtection="1">
      <alignment/>
      <protection locked="0"/>
    </xf>
    <xf numFmtId="0" fontId="12" fillId="0" borderId="21" xfId="0" applyFont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12" fillId="0" borderId="18" xfId="0" applyFont="1" applyFill="1" applyBorder="1" applyAlignment="1" applyProtection="1">
      <alignment horizontal="center"/>
      <protection locked="0"/>
    </xf>
    <xf numFmtId="171" fontId="13" fillId="0" borderId="17" xfId="42" applyFont="1" applyFill="1" applyBorder="1" applyAlignment="1" applyProtection="1">
      <alignment/>
      <protection locked="0"/>
    </xf>
    <xf numFmtId="0" fontId="21" fillId="0" borderId="19" xfId="0" applyFont="1" applyBorder="1" applyAlignment="1">
      <alignment/>
    </xf>
    <xf numFmtId="0" fontId="21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22" xfId="0" applyFont="1" applyBorder="1" applyAlignment="1">
      <alignment/>
    </xf>
    <xf numFmtId="170" fontId="21" fillId="0" borderId="21" xfId="44" applyFont="1" applyBorder="1" applyAlignment="1">
      <alignment/>
    </xf>
    <xf numFmtId="0" fontId="22" fillId="0" borderId="19" xfId="0" applyFont="1" applyFill="1" applyBorder="1" applyAlignment="1">
      <alignment/>
    </xf>
    <xf numFmtId="0" fontId="10" fillId="0" borderId="11" xfId="0" applyFont="1" applyFill="1" applyBorder="1" applyAlignment="1">
      <alignment horizontal="left" vertical="center"/>
    </xf>
    <xf numFmtId="14" fontId="5" fillId="0" borderId="18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18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 quotePrefix="1">
      <alignment/>
    </xf>
    <xf numFmtId="0" fontId="0" fillId="0" borderId="16" xfId="0" applyBorder="1" applyAlignment="1">
      <alignment horizontal="center"/>
    </xf>
    <xf numFmtId="0" fontId="5" fillId="0" borderId="19" xfId="0" applyFont="1" applyBorder="1" applyAlignment="1" quotePrefix="1">
      <alignment/>
    </xf>
    <xf numFmtId="0" fontId="5" fillId="0" borderId="17" xfId="0" applyFont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0" fontId="5" fillId="0" borderId="19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7" xfId="0" applyFont="1" applyBorder="1" applyAlignment="1" quotePrefix="1">
      <alignment horizontal="centerContinuous"/>
    </xf>
    <xf numFmtId="0" fontId="9" fillId="0" borderId="11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49" fontId="8" fillId="0" borderId="17" xfId="0" applyNumberFormat="1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left"/>
      <protection/>
    </xf>
    <xf numFmtId="0" fontId="58" fillId="0" borderId="23" xfId="0" applyFont="1" applyBorder="1" applyAlignment="1">
      <alignment horizontal="center"/>
    </xf>
    <xf numFmtId="0" fontId="23" fillId="0" borderId="24" xfId="0" applyFont="1" applyBorder="1" applyAlignment="1">
      <alignment/>
    </xf>
    <xf numFmtId="0" fontId="58" fillId="0" borderId="25" xfId="0" applyFont="1" applyBorder="1" applyAlignment="1">
      <alignment horizontal="center"/>
    </xf>
    <xf numFmtId="0" fontId="23" fillId="0" borderId="26" xfId="0" applyFont="1" applyBorder="1" applyAlignment="1">
      <alignment/>
    </xf>
    <xf numFmtId="0" fontId="23" fillId="0" borderId="24" xfId="0" applyFont="1" applyBorder="1" applyAlignment="1">
      <alignment wrapText="1"/>
    </xf>
    <xf numFmtId="0" fontId="58" fillId="0" borderId="23" xfId="0" applyFont="1" applyBorder="1" applyAlignment="1">
      <alignment horizontal="center" wrapText="1"/>
    </xf>
    <xf numFmtId="0" fontId="8" fillId="0" borderId="17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4" fontId="15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0" fontId="12" fillId="0" borderId="19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/>
      <protection locked="0"/>
    </xf>
    <xf numFmtId="0" fontId="20" fillId="0" borderId="19" xfId="0" applyFont="1" applyFill="1" applyBorder="1" applyAlignment="1" applyProtection="1">
      <alignment/>
      <protection locked="0"/>
    </xf>
    <xf numFmtId="0" fontId="20" fillId="0" borderId="17" xfId="0" applyFont="1" applyFill="1" applyBorder="1" applyAlignment="1" applyProtection="1">
      <alignment/>
      <protection locked="0"/>
    </xf>
    <xf numFmtId="0" fontId="12" fillId="0" borderId="22" xfId="0" applyFont="1" applyFill="1" applyBorder="1" applyAlignment="1" applyProtection="1">
      <alignment/>
      <protection locked="0"/>
    </xf>
    <xf numFmtId="0" fontId="12" fillId="0" borderId="27" xfId="0" applyFont="1" applyFill="1" applyBorder="1" applyAlignment="1" applyProtection="1">
      <alignment/>
      <protection locked="0"/>
    </xf>
    <xf numFmtId="0" fontId="22" fillId="33" borderId="13" xfId="0" applyFont="1" applyFill="1" applyBorder="1" applyAlignment="1" applyProtection="1">
      <alignment vertical="center" wrapText="1"/>
      <protection locked="0"/>
    </xf>
    <xf numFmtId="0" fontId="22" fillId="33" borderId="14" xfId="0" applyFont="1" applyFill="1" applyBorder="1" applyAlignment="1" applyProtection="1">
      <alignment vertical="center" wrapText="1"/>
      <protection locked="0"/>
    </xf>
    <xf numFmtId="0" fontId="22" fillId="33" borderId="17" xfId="0" applyFont="1" applyFill="1" applyBorder="1" applyAlignment="1" applyProtection="1">
      <alignment vertical="center" wrapText="1"/>
      <protection locked="0"/>
    </xf>
    <xf numFmtId="0" fontId="22" fillId="33" borderId="18" xfId="0" applyFont="1" applyFill="1" applyBorder="1" applyAlignment="1" applyProtection="1">
      <alignment vertical="center" wrapText="1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58" fillId="0" borderId="28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58" fillId="0" borderId="31" xfId="0" applyFont="1" applyBorder="1" applyAlignment="1">
      <alignment horizontal="center"/>
    </xf>
    <xf numFmtId="0" fontId="58" fillId="0" borderId="32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57150</xdr:rowOff>
    </xdr:from>
    <xdr:to>
      <xdr:col>0</xdr:col>
      <xdr:colOff>657225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90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53</xdr:row>
      <xdr:rowOff>0</xdr:rowOff>
    </xdr:from>
    <xdr:to>
      <xdr:col>7</xdr:col>
      <xdr:colOff>419100</xdr:colOff>
      <xdr:row>53</xdr:row>
      <xdr:rowOff>0</xdr:rowOff>
    </xdr:to>
    <xdr:sp>
      <xdr:nvSpPr>
        <xdr:cNvPr id="2" name="Line 1"/>
        <xdr:cNvSpPr>
          <a:spLocks/>
        </xdr:cNvSpPr>
      </xdr:nvSpPr>
      <xdr:spPr>
        <a:xfrm>
          <a:off x="4629150" y="107251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12</xdr:row>
      <xdr:rowOff>0</xdr:rowOff>
    </xdr:to>
    <xdr:sp>
      <xdr:nvSpPr>
        <xdr:cNvPr id="3" name="Line 25"/>
        <xdr:cNvSpPr>
          <a:spLocks/>
        </xdr:cNvSpPr>
      </xdr:nvSpPr>
      <xdr:spPr>
        <a:xfrm>
          <a:off x="7419975" y="1676400"/>
          <a:ext cx="0" cy="609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419100</xdr:colOff>
      <xdr:row>1</xdr:row>
      <xdr:rowOff>19050</xdr:rowOff>
    </xdr:from>
    <xdr:to>
      <xdr:col>10</xdr:col>
      <xdr:colOff>0</xdr:colOff>
      <xdr:row>6</xdr:row>
      <xdr:rowOff>142875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180975"/>
          <a:ext cx="1000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33"/>
  <sheetViews>
    <sheetView tabSelected="1" zoomScale="130" zoomScaleNormal="130" workbookViewId="0" topLeftCell="A1">
      <selection activeCell="A14" sqref="A14:J14"/>
    </sheetView>
  </sheetViews>
  <sheetFormatPr defaultColWidth="9.140625" defaultRowHeight="12.75"/>
  <cols>
    <col min="1" max="1" width="11.140625" style="0" customWidth="1"/>
    <col min="2" max="2" width="12.00390625" style="0" customWidth="1"/>
    <col min="3" max="3" width="10.00390625" style="0" customWidth="1"/>
    <col min="4" max="4" width="9.57421875" style="0" customWidth="1"/>
    <col min="5" max="5" width="7.140625" style="0" customWidth="1"/>
    <col min="6" max="6" width="10.57421875" style="0" customWidth="1"/>
    <col min="7" max="7" width="10.8515625" style="0" customWidth="1"/>
    <col min="8" max="8" width="18.7109375" style="0" customWidth="1"/>
    <col min="9" max="9" width="8.7109375" style="0" customWidth="1"/>
    <col min="10" max="10" width="12.57421875" style="0" customWidth="1"/>
    <col min="14" max="14" width="9.57421875" style="0" customWidth="1"/>
    <col min="15" max="15" width="7.421875" style="0" customWidth="1"/>
    <col min="17" max="17" width="10.00390625" style="100" hidden="1" customWidth="1"/>
    <col min="18" max="18" width="52.28125" style="100" hidden="1" customWidth="1"/>
    <col min="19" max="19" width="59.57421875" style="100" hidden="1" customWidth="1"/>
  </cols>
  <sheetData>
    <row r="2" spans="17:19" ht="15">
      <c r="Q2" s="1" t="s">
        <v>0</v>
      </c>
      <c r="R2" s="2" t="s">
        <v>1</v>
      </c>
      <c r="S2" s="3" t="str">
        <f>Q2&amp;"                    "&amp;R2</f>
        <v>502X                    Sueldos-Personal Docente</v>
      </c>
    </row>
    <row r="3" spans="17:19" ht="15">
      <c r="Q3" s="1"/>
      <c r="R3" s="2"/>
      <c r="S3" s="3"/>
    </row>
    <row r="4" spans="17:19" ht="15">
      <c r="Q4" s="1"/>
      <c r="R4" s="2"/>
      <c r="S4" s="3"/>
    </row>
    <row r="5" spans="17:19" ht="15">
      <c r="Q5" s="1"/>
      <c r="R5" s="2"/>
      <c r="S5" s="3"/>
    </row>
    <row r="6" spans="1:19" ht="12.75" customHeight="1">
      <c r="A6" s="9"/>
      <c r="B6" s="9"/>
      <c r="C6" s="9"/>
      <c r="D6" s="9"/>
      <c r="E6" s="9"/>
      <c r="F6" s="9"/>
      <c r="Q6" s="4" t="s">
        <v>2</v>
      </c>
      <c r="R6" s="5" t="s">
        <v>3</v>
      </c>
      <c r="S6" s="3" t="str">
        <f aca="true" t="shared" si="0" ref="S6:S65">Q6&amp;"                    "&amp;R6</f>
        <v>504X                    Compensación-Personal Docente</v>
      </c>
    </row>
    <row r="7" spans="1:19" ht="15">
      <c r="A7" s="6" t="s">
        <v>4</v>
      </c>
      <c r="B7" s="7"/>
      <c r="C7" s="7"/>
      <c r="D7" s="105"/>
      <c r="E7" s="8"/>
      <c r="F7" s="9"/>
      <c r="Q7" s="4" t="s">
        <v>5</v>
      </c>
      <c r="R7" s="5" t="s">
        <v>6</v>
      </c>
      <c r="S7" s="3" t="str">
        <f t="shared" si="0"/>
        <v>506X                    Bonificación y Ajustes-Personal Docente</v>
      </c>
    </row>
    <row r="8" spans="1:19" ht="16.5">
      <c r="A8" s="10" t="s">
        <v>7</v>
      </c>
      <c r="B8" s="11"/>
      <c r="C8" s="11"/>
      <c r="D8" s="12" t="s">
        <v>8</v>
      </c>
      <c r="E8" s="13"/>
      <c r="F8" s="9"/>
      <c r="Q8" s="4" t="s">
        <v>9</v>
      </c>
      <c r="R8" s="5" t="s">
        <v>10</v>
      </c>
      <c r="S8" s="3" t="str">
        <f t="shared" si="0"/>
        <v>510X                    Sueldos-Personal No Docente</v>
      </c>
    </row>
    <row r="9" spans="1:19" ht="15">
      <c r="A9" s="14" t="s">
        <v>11</v>
      </c>
      <c r="B9" s="11"/>
      <c r="C9" s="11"/>
      <c r="D9" s="103"/>
      <c r="E9" s="13"/>
      <c r="F9" s="9"/>
      <c r="Q9" s="4" t="s">
        <v>12</v>
      </c>
      <c r="R9" s="5" t="s">
        <v>13</v>
      </c>
      <c r="S9" s="3" t="str">
        <f t="shared" si="0"/>
        <v>513X                    Compensación-Personal No Docente</v>
      </c>
    </row>
    <row r="10" spans="1:19" ht="16.5">
      <c r="A10" s="10" t="s">
        <v>14</v>
      </c>
      <c r="B10" s="11"/>
      <c r="C10" s="11"/>
      <c r="D10" s="11"/>
      <c r="E10" s="13"/>
      <c r="F10" s="11"/>
      <c r="G10" s="16"/>
      <c r="H10" s="17"/>
      <c r="I10" s="18" t="s">
        <v>15</v>
      </c>
      <c r="J10" s="19"/>
      <c r="Q10" s="4" t="s">
        <v>16</v>
      </c>
      <c r="R10" s="5" t="s">
        <v>17</v>
      </c>
      <c r="S10" s="3" t="str">
        <f t="shared" si="0"/>
        <v>515X                    Bonificación y Ajustes-Personal No Docente</v>
      </c>
    </row>
    <row r="11" spans="1:19" ht="15">
      <c r="A11" s="14" t="s">
        <v>18</v>
      </c>
      <c r="B11" s="104"/>
      <c r="C11" s="11" t="s">
        <v>19</v>
      </c>
      <c r="D11" s="11"/>
      <c r="E11" s="106">
        <v>40</v>
      </c>
      <c r="F11" s="11"/>
      <c r="G11" s="16"/>
      <c r="H11" s="20"/>
      <c r="I11" s="21" t="s">
        <v>20</v>
      </c>
      <c r="J11" s="22"/>
      <c r="Q11" s="4" t="s">
        <v>21</v>
      </c>
      <c r="R11" s="5" t="s">
        <v>22</v>
      </c>
      <c r="S11" s="3" t="str">
        <f t="shared" si="0"/>
        <v>516X                    Otros Pagos-Personal Docente y No Docente</v>
      </c>
    </row>
    <row r="12" spans="1:19" ht="16.5">
      <c r="A12" s="23" t="s">
        <v>23</v>
      </c>
      <c r="B12" s="24"/>
      <c r="C12" s="25" t="s">
        <v>24</v>
      </c>
      <c r="D12" s="24"/>
      <c r="E12" s="26"/>
      <c r="F12" s="11"/>
      <c r="G12" s="16"/>
      <c r="H12" s="27"/>
      <c r="I12" s="28" t="s">
        <v>25</v>
      </c>
      <c r="J12" s="29"/>
      <c r="Q12" s="4" t="s">
        <v>26</v>
      </c>
      <c r="R12" s="5" t="s">
        <v>27</v>
      </c>
      <c r="S12" s="3" t="str">
        <f t="shared" si="0"/>
        <v>518X                    Jornales a Personal Irregular</v>
      </c>
    </row>
    <row r="13" spans="17:19" ht="15">
      <c r="Q13" s="30" t="s">
        <v>28</v>
      </c>
      <c r="R13" s="31" t="s">
        <v>29</v>
      </c>
      <c r="S13" s="3" t="str">
        <f t="shared" si="0"/>
        <v>519X                    Jornales a Estudiantes</v>
      </c>
    </row>
    <row r="14" spans="1:19" ht="15.75">
      <c r="A14" s="139" t="s">
        <v>30</v>
      </c>
      <c r="B14" s="139"/>
      <c r="C14" s="139"/>
      <c r="D14" s="139"/>
      <c r="E14" s="139"/>
      <c r="F14" s="139"/>
      <c r="G14" s="139"/>
      <c r="H14" s="139"/>
      <c r="I14" s="139"/>
      <c r="J14" s="139"/>
      <c r="Q14" s="32" t="s">
        <v>31</v>
      </c>
      <c r="R14" s="33" t="s">
        <v>32</v>
      </c>
      <c r="S14" s="3" t="str">
        <f t="shared" si="0"/>
        <v>520X                    Aportaciones Patronales-Federales y Estatales</v>
      </c>
    </row>
    <row r="15" spans="1:19" s="37" customFormat="1" ht="15.75">
      <c r="A15" s="34"/>
      <c r="B15" s="35"/>
      <c r="C15" s="113"/>
      <c r="D15" s="113"/>
      <c r="E15" s="113"/>
      <c r="F15" s="36"/>
      <c r="G15" s="35"/>
      <c r="H15" s="114"/>
      <c r="I15" s="114"/>
      <c r="J15" s="114"/>
      <c r="Q15" s="38" t="s">
        <v>33</v>
      </c>
      <c r="R15" s="39" t="s">
        <v>34</v>
      </c>
      <c r="S15" s="3" t="str">
        <f t="shared" si="0"/>
        <v>526X                    Otros Aportaciones Patronales</v>
      </c>
    </row>
    <row r="16" spans="1:19" ht="17.25" customHeight="1">
      <c r="A16" s="6" t="s">
        <v>35</v>
      </c>
      <c r="B16" s="7"/>
      <c r="C16" s="40" t="s">
        <v>36</v>
      </c>
      <c r="D16" s="41" t="s">
        <v>37</v>
      </c>
      <c r="E16" s="41" t="s">
        <v>38</v>
      </c>
      <c r="F16" s="41" t="s">
        <v>39</v>
      </c>
      <c r="G16" s="41" t="s">
        <v>40</v>
      </c>
      <c r="H16" s="41" t="s">
        <v>41</v>
      </c>
      <c r="I16" s="41" t="s">
        <v>42</v>
      </c>
      <c r="J16" s="19"/>
      <c r="Q16" s="42" t="s">
        <v>43</v>
      </c>
      <c r="R16" s="39" t="s">
        <v>44</v>
      </c>
      <c r="S16" s="3" t="str">
        <f t="shared" si="0"/>
        <v>52X3                    Aportación Patronal al Seguro Médico de Empleados</v>
      </c>
    </row>
    <row r="17" spans="1:19" ht="19.5" customHeight="1">
      <c r="A17" s="43"/>
      <c r="B17" s="11"/>
      <c r="C17" s="44"/>
      <c r="D17" s="45"/>
      <c r="E17" s="46"/>
      <c r="F17" s="45"/>
      <c r="G17" s="45"/>
      <c r="H17" s="46"/>
      <c r="I17" s="46"/>
      <c r="J17" s="47"/>
      <c r="Q17" s="42" t="s">
        <v>45</v>
      </c>
      <c r="R17" s="39" t="s">
        <v>46</v>
      </c>
      <c r="S17" s="3" t="str">
        <f t="shared" si="0"/>
        <v>534X                    Otros Beneficios</v>
      </c>
    </row>
    <row r="18" spans="1:19" ht="19.5" customHeight="1">
      <c r="A18" s="14" t="s">
        <v>47</v>
      </c>
      <c r="B18" s="11"/>
      <c r="C18" s="48"/>
      <c r="D18" s="49"/>
      <c r="E18" s="50"/>
      <c r="F18" s="49"/>
      <c r="G18" s="49"/>
      <c r="H18" s="50"/>
      <c r="I18" s="50"/>
      <c r="J18" s="47"/>
      <c r="Q18" s="42" t="s">
        <v>48</v>
      </c>
      <c r="R18" s="39" t="s">
        <v>49</v>
      </c>
      <c r="S18" s="3" t="str">
        <f t="shared" si="0"/>
        <v>535X                    Beneficios a Pensionados</v>
      </c>
    </row>
    <row r="19" spans="1:19" ht="19.5" customHeight="1">
      <c r="A19" s="14" t="s">
        <v>50</v>
      </c>
      <c r="B19" s="11"/>
      <c r="C19" s="51"/>
      <c r="D19" s="52"/>
      <c r="E19" s="11"/>
      <c r="F19" s="11"/>
      <c r="G19" s="11"/>
      <c r="H19" s="115"/>
      <c r="I19" s="115"/>
      <c r="J19" s="47"/>
      <c r="Q19" s="42" t="s">
        <v>51</v>
      </c>
      <c r="R19" s="39" t="s">
        <v>52</v>
      </c>
      <c r="S19" s="3" t="str">
        <f t="shared" si="0"/>
        <v>602X                    Materiales</v>
      </c>
    </row>
    <row r="20" spans="1:19" ht="16.5" customHeight="1">
      <c r="A20" s="43" t="s">
        <v>53</v>
      </c>
      <c r="B20" s="11"/>
      <c r="C20" s="53"/>
      <c r="D20" s="11"/>
      <c r="E20" s="11"/>
      <c r="F20" s="11"/>
      <c r="G20" s="11"/>
      <c r="H20" s="116"/>
      <c r="I20" s="117"/>
      <c r="J20" s="47"/>
      <c r="Q20" s="42" t="s">
        <v>54</v>
      </c>
      <c r="R20" s="39" t="s">
        <v>55</v>
      </c>
      <c r="S20" s="3" t="str">
        <f t="shared" si="0"/>
        <v>607X                    Materiales de Referencia para Bibliotecas</v>
      </c>
    </row>
    <row r="21" spans="1:19" ht="17.25" customHeight="1">
      <c r="A21" s="43"/>
      <c r="B21" s="11"/>
      <c r="C21" s="53"/>
      <c r="D21" s="11"/>
      <c r="E21" s="11"/>
      <c r="F21" s="11"/>
      <c r="G21" s="11"/>
      <c r="H21" s="101"/>
      <c r="I21" s="102"/>
      <c r="J21" s="47"/>
      <c r="Q21" s="42" t="s">
        <v>56</v>
      </c>
      <c r="R21" s="39" t="s">
        <v>57</v>
      </c>
      <c r="S21" s="3" t="str">
        <f t="shared" si="0"/>
        <v>608X                    Piezas y Accesorios para Reparación de Equipos</v>
      </c>
    </row>
    <row r="22" spans="1:19" ht="15.75">
      <c r="A22" s="14" t="s">
        <v>58</v>
      </c>
      <c r="B22" s="11"/>
      <c r="C22" s="54"/>
      <c r="D22" s="55"/>
      <c r="E22" s="11"/>
      <c r="F22" s="11"/>
      <c r="G22" s="11"/>
      <c r="H22" s="56"/>
      <c r="I22" s="11"/>
      <c r="J22" s="47"/>
      <c r="Q22" s="42" t="s">
        <v>59</v>
      </c>
      <c r="R22" s="39" t="s">
        <v>60</v>
      </c>
      <c r="S22" s="3" t="str">
        <f t="shared" si="0"/>
        <v>610X                    Gastos de Mantenimiento</v>
      </c>
    </row>
    <row r="23" spans="1:19" ht="15.75" customHeight="1">
      <c r="A23" s="14"/>
      <c r="B23" s="11"/>
      <c r="C23" s="57"/>
      <c r="D23" s="52"/>
      <c r="E23" s="11"/>
      <c r="F23" s="11"/>
      <c r="G23" s="11"/>
      <c r="H23" s="118"/>
      <c r="I23" s="118"/>
      <c r="J23" s="47"/>
      <c r="N23" s="58" t="s">
        <v>8</v>
      </c>
      <c r="Q23" s="42" t="s">
        <v>61</v>
      </c>
      <c r="R23" s="39" t="s">
        <v>62</v>
      </c>
      <c r="S23" s="3" t="str">
        <f t="shared" si="0"/>
        <v>614X                    Gastos de Arrendamiento</v>
      </c>
    </row>
    <row r="24" spans="1:19" ht="16.5">
      <c r="A24" s="43" t="s">
        <v>63</v>
      </c>
      <c r="B24" s="11"/>
      <c r="C24" s="53"/>
      <c r="D24" s="11"/>
      <c r="E24" s="11"/>
      <c r="F24" s="11"/>
      <c r="G24" s="11"/>
      <c r="H24" s="119"/>
      <c r="I24" s="119"/>
      <c r="J24" s="47"/>
      <c r="Q24" s="42" t="s">
        <v>64</v>
      </c>
      <c r="R24" s="39" t="s">
        <v>65</v>
      </c>
      <c r="S24" s="3" t="str">
        <f t="shared" si="0"/>
        <v>616X                    Servicios de Comunicaciones (Excluye Teléfono)</v>
      </c>
    </row>
    <row r="25" spans="1:19" ht="15.75">
      <c r="A25" s="14" t="s">
        <v>66</v>
      </c>
      <c r="B25" s="11"/>
      <c r="C25" s="15"/>
      <c r="D25" s="52"/>
      <c r="E25" s="11"/>
      <c r="F25" s="11"/>
      <c r="G25" s="11"/>
      <c r="H25" s="11"/>
      <c r="I25" s="11"/>
      <c r="J25" s="47"/>
      <c r="Q25" s="42" t="s">
        <v>67</v>
      </c>
      <c r="R25" s="39" t="s">
        <v>68</v>
      </c>
      <c r="S25" s="3" t="str">
        <f t="shared" si="0"/>
        <v>61X1                    Teléfono</v>
      </c>
    </row>
    <row r="26" spans="1:19" ht="16.5">
      <c r="A26" s="59" t="s">
        <v>69</v>
      </c>
      <c r="B26" s="11"/>
      <c r="C26" s="21"/>
      <c r="D26" s="11"/>
      <c r="E26" s="11"/>
      <c r="F26" s="11"/>
      <c r="G26" s="11"/>
      <c r="H26" s="11"/>
      <c r="I26" s="11"/>
      <c r="J26" s="47"/>
      <c r="Q26" s="42" t="s">
        <v>70</v>
      </c>
      <c r="R26" s="39" t="s">
        <v>71</v>
      </c>
      <c r="S26" s="3" t="str">
        <f t="shared" si="0"/>
        <v>620X                    Serv Profesionales, Consultivos y No-Profesionales</v>
      </c>
    </row>
    <row r="27" spans="1:19" ht="15.75">
      <c r="A27" s="20" t="s">
        <v>72</v>
      </c>
      <c r="B27" s="11"/>
      <c r="C27" s="11"/>
      <c r="D27" s="11"/>
      <c r="E27" s="11"/>
      <c r="F27" s="11"/>
      <c r="G27" s="11"/>
      <c r="H27" s="11"/>
      <c r="I27" s="11"/>
      <c r="J27" s="47"/>
      <c r="Q27" s="42" t="s">
        <v>73</v>
      </c>
      <c r="R27" s="39" t="s">
        <v>74</v>
      </c>
      <c r="S27" s="3" t="str">
        <f t="shared" si="0"/>
        <v>62X5                    Serv de Gerencia y Administración de Proyectos</v>
      </c>
    </row>
    <row r="28" spans="1:19" ht="15.75">
      <c r="A28" s="20" t="s">
        <v>75</v>
      </c>
      <c r="B28" s="11"/>
      <c r="C28" s="11" t="s">
        <v>76</v>
      </c>
      <c r="D28" s="9"/>
      <c r="E28" s="11"/>
      <c r="F28" s="11"/>
      <c r="G28" s="9"/>
      <c r="H28" s="60" t="s">
        <v>77</v>
      </c>
      <c r="I28" s="9"/>
      <c r="J28" s="61" t="s">
        <v>78</v>
      </c>
      <c r="Q28" s="42" t="s">
        <v>79</v>
      </c>
      <c r="R28" s="39" t="s">
        <v>80</v>
      </c>
      <c r="S28" s="3" t="str">
        <f t="shared" si="0"/>
        <v>630X                    Otros Servicios y Gastos Misceláneos</v>
      </c>
    </row>
    <row r="29" spans="1:19" ht="16.5">
      <c r="A29" s="43" t="s">
        <v>81</v>
      </c>
      <c r="B29" s="11"/>
      <c r="C29" s="62" t="s">
        <v>82</v>
      </c>
      <c r="D29" s="9"/>
      <c r="E29" s="11"/>
      <c r="F29" s="11"/>
      <c r="G29" s="9"/>
      <c r="H29" s="63" t="s">
        <v>83</v>
      </c>
      <c r="I29" s="9"/>
      <c r="J29" s="64" t="s">
        <v>84</v>
      </c>
      <c r="Q29" s="65" t="s">
        <v>85</v>
      </c>
      <c r="R29" s="39" t="s">
        <v>86</v>
      </c>
      <c r="S29" s="3" t="str">
        <f t="shared" si="0"/>
        <v>63X4                    Cargos Bancarios</v>
      </c>
    </row>
    <row r="30" spans="1:19" ht="15.75" customHeight="1">
      <c r="A30" s="20"/>
      <c r="B30" s="11"/>
      <c r="C30" s="11"/>
      <c r="D30" s="11"/>
      <c r="E30" s="11"/>
      <c r="F30" s="11"/>
      <c r="G30" s="11"/>
      <c r="H30" s="11"/>
      <c r="I30" s="11"/>
      <c r="J30" s="66"/>
      <c r="Q30" s="65" t="s">
        <v>87</v>
      </c>
      <c r="R30" s="67" t="s">
        <v>88</v>
      </c>
      <c r="S30" s="3" t="str">
        <f t="shared" si="0"/>
        <v>63X5                    Gasto de Depreciación</v>
      </c>
    </row>
    <row r="31" spans="1:19" ht="15.75">
      <c r="A31" s="122"/>
      <c r="B31" s="123"/>
      <c r="C31" s="123"/>
      <c r="D31" s="123"/>
      <c r="E31" s="123"/>
      <c r="F31" s="123"/>
      <c r="G31" s="68"/>
      <c r="H31" s="69"/>
      <c r="I31" s="68"/>
      <c r="J31" s="70"/>
      <c r="Q31" s="65" t="s">
        <v>89</v>
      </c>
      <c r="R31" s="39" t="s">
        <v>90</v>
      </c>
      <c r="S31" s="3" t="str">
        <f t="shared" si="0"/>
        <v>63X6                    Gasto por Cuentas Incobrables</v>
      </c>
    </row>
    <row r="32" spans="1:19" ht="14.25" customHeight="1">
      <c r="A32" s="122"/>
      <c r="B32" s="123"/>
      <c r="C32" s="123"/>
      <c r="D32" s="123"/>
      <c r="E32" s="123"/>
      <c r="F32" s="123"/>
      <c r="G32" s="71"/>
      <c r="H32" s="72"/>
      <c r="I32" s="71"/>
      <c r="J32" s="73"/>
      <c r="Q32" s="65" t="s">
        <v>91</v>
      </c>
      <c r="R32" s="74" t="s">
        <v>92</v>
      </c>
      <c r="S32" s="3" t="str">
        <f t="shared" si="0"/>
        <v>63X7                    Gasto por Cuentas Incobs-Serv Méd Universitarios</v>
      </c>
    </row>
    <row r="33" spans="1:19" ht="15.75" customHeight="1">
      <c r="A33" s="124"/>
      <c r="B33" s="125"/>
      <c r="C33" s="125"/>
      <c r="D33" s="125"/>
      <c r="E33" s="125"/>
      <c r="F33" s="125"/>
      <c r="G33" s="71"/>
      <c r="H33" s="72"/>
      <c r="I33" s="71"/>
      <c r="J33" s="73"/>
      <c r="Q33" s="65" t="s">
        <v>93</v>
      </c>
      <c r="R33" s="74" t="s">
        <v>94</v>
      </c>
      <c r="S33" s="3" t="str">
        <f t="shared" si="0"/>
        <v>63X8                    Cargos Bancarios - Fondos Dotales</v>
      </c>
    </row>
    <row r="34" spans="1:19" ht="15.75">
      <c r="A34" s="124"/>
      <c r="B34" s="125"/>
      <c r="C34" s="125"/>
      <c r="D34" s="125"/>
      <c r="E34" s="125"/>
      <c r="F34" s="125"/>
      <c r="G34" s="71"/>
      <c r="H34" s="72"/>
      <c r="I34" s="71"/>
      <c r="J34" s="73"/>
      <c r="Q34" s="65" t="s">
        <v>95</v>
      </c>
      <c r="R34" s="39" t="s">
        <v>96</v>
      </c>
      <c r="S34" s="3" t="str">
        <f t="shared" si="0"/>
        <v>6X34                    Pérdida de Propiedad Mueble</v>
      </c>
    </row>
    <row r="35" spans="1:19" ht="15.75">
      <c r="A35" s="124"/>
      <c r="B35" s="125"/>
      <c r="C35" s="125"/>
      <c r="D35" s="125"/>
      <c r="E35" s="125"/>
      <c r="F35" s="125"/>
      <c r="G35" s="71"/>
      <c r="H35" s="72"/>
      <c r="I35" s="71"/>
      <c r="J35" s="73"/>
      <c r="Q35" s="65" t="s">
        <v>97</v>
      </c>
      <c r="R35" s="39" t="s">
        <v>98</v>
      </c>
      <c r="S35" s="3" t="str">
        <f t="shared" si="0"/>
        <v>6X65                    Pérdida de Efectivo</v>
      </c>
    </row>
    <row r="36" spans="1:19" ht="15.75">
      <c r="A36" s="120"/>
      <c r="B36" s="121"/>
      <c r="C36" s="121"/>
      <c r="D36" s="121"/>
      <c r="E36" s="121"/>
      <c r="F36" s="121"/>
      <c r="G36" s="71"/>
      <c r="H36" s="72"/>
      <c r="I36" s="71"/>
      <c r="J36" s="73"/>
      <c r="Q36" s="42" t="s">
        <v>99</v>
      </c>
      <c r="R36" s="39" t="s">
        <v>100</v>
      </c>
      <c r="S36" s="3" t="str">
        <f t="shared" si="0"/>
        <v>637X                    Seguros (Excluye Seg Méd-Estudiantes)</v>
      </c>
    </row>
    <row r="37" spans="1:19" ht="15.75">
      <c r="A37" s="120"/>
      <c r="B37" s="121"/>
      <c r="C37" s="121"/>
      <c r="D37" s="121"/>
      <c r="E37" s="121"/>
      <c r="F37" s="121"/>
      <c r="G37" s="71"/>
      <c r="H37" s="72"/>
      <c r="I37" s="71"/>
      <c r="J37" s="73"/>
      <c r="Q37" s="65" t="s">
        <v>105</v>
      </c>
      <c r="R37" s="39" t="s">
        <v>106</v>
      </c>
      <c r="S37" s="3" t="str">
        <f t="shared" si="0"/>
        <v>6X82                    Agua y Alcantarillado</v>
      </c>
    </row>
    <row r="38" spans="1:19" ht="15.75">
      <c r="A38" s="120"/>
      <c r="B38" s="121"/>
      <c r="C38" s="121"/>
      <c r="D38" s="121"/>
      <c r="E38" s="121"/>
      <c r="F38" s="121"/>
      <c r="G38" s="71"/>
      <c r="H38" s="72"/>
      <c r="I38" s="71"/>
      <c r="J38" s="75"/>
      <c r="Q38" s="65" t="s">
        <v>107</v>
      </c>
      <c r="R38" s="39" t="s">
        <v>108</v>
      </c>
      <c r="S38" s="3" t="str">
        <f t="shared" si="0"/>
        <v>6X83                    Suministro de Gas</v>
      </c>
    </row>
    <row r="39" spans="1:19" ht="15.75">
      <c r="A39" s="120"/>
      <c r="B39" s="121"/>
      <c r="C39" s="121"/>
      <c r="D39" s="121"/>
      <c r="E39" s="121"/>
      <c r="F39" s="121"/>
      <c r="G39" s="71"/>
      <c r="H39" s="76"/>
      <c r="I39" s="71"/>
      <c r="J39" s="75"/>
      <c r="Q39" s="65" t="s">
        <v>109</v>
      </c>
      <c r="R39" s="39" t="s">
        <v>110</v>
      </c>
      <c r="S39" s="3" t="str">
        <f t="shared" si="0"/>
        <v>6X84                    Combustibles</v>
      </c>
    </row>
    <row r="40" spans="1:19" ht="15.75">
      <c r="A40" s="120"/>
      <c r="B40" s="121"/>
      <c r="C40" s="121"/>
      <c r="D40" s="121"/>
      <c r="E40" s="121"/>
      <c r="F40" s="121"/>
      <c r="G40" s="71"/>
      <c r="H40" s="76" t="s">
        <v>8</v>
      </c>
      <c r="I40" s="71"/>
      <c r="J40" s="75"/>
      <c r="Q40" s="65" t="s">
        <v>111</v>
      </c>
      <c r="R40" s="39" t="s">
        <v>112</v>
      </c>
      <c r="S40" s="3" t="str">
        <f t="shared" si="0"/>
        <v>6X85                    Recogido de Basura</v>
      </c>
    </row>
    <row r="41" spans="1:19" ht="15.75">
      <c r="A41" s="120"/>
      <c r="B41" s="121"/>
      <c r="C41" s="121"/>
      <c r="D41" s="121"/>
      <c r="E41" s="121"/>
      <c r="F41" s="121"/>
      <c r="G41" s="71"/>
      <c r="H41" s="76" t="s">
        <v>8</v>
      </c>
      <c r="I41" s="71"/>
      <c r="J41" s="75"/>
      <c r="Q41" s="42" t="s">
        <v>113</v>
      </c>
      <c r="R41" s="39" t="s">
        <v>114</v>
      </c>
      <c r="S41" s="3" t="str">
        <f t="shared" si="0"/>
        <v>640X                    Gastos de Viaje y Dietas en Misiones Oficiales</v>
      </c>
    </row>
    <row r="42" spans="1:19" ht="15.75">
      <c r="A42" s="120"/>
      <c r="B42" s="121"/>
      <c r="C42" s="121"/>
      <c r="D42" s="121"/>
      <c r="E42" s="121"/>
      <c r="F42" s="121"/>
      <c r="G42" s="71"/>
      <c r="H42" s="76" t="s">
        <v>115</v>
      </c>
      <c r="I42" s="71"/>
      <c r="J42" s="75"/>
      <c r="Q42" s="42" t="s">
        <v>116</v>
      </c>
      <c r="R42" s="39" t="s">
        <v>117</v>
      </c>
      <c r="S42" s="3" t="str">
        <f t="shared" si="0"/>
        <v>650X                    Gastos Proyec Institucional y Activ Comunidad Univ </v>
      </c>
    </row>
    <row r="43" spans="1:19" ht="15.75">
      <c r="A43" s="120"/>
      <c r="B43" s="121"/>
      <c r="C43" s="121"/>
      <c r="D43" s="121"/>
      <c r="E43" s="121"/>
      <c r="F43" s="121"/>
      <c r="G43" s="71"/>
      <c r="H43" s="76" t="s">
        <v>8</v>
      </c>
      <c r="I43" s="71"/>
      <c r="J43" s="75"/>
      <c r="Q43" s="42" t="s">
        <v>118</v>
      </c>
      <c r="R43" s="39" t="s">
        <v>119</v>
      </c>
      <c r="S43" s="3" t="str">
        <f t="shared" si="0"/>
        <v>653X                    Gastos de Acreditación</v>
      </c>
    </row>
    <row r="44" spans="1:19" ht="15.75">
      <c r="A44" s="77"/>
      <c r="B44" s="78"/>
      <c r="C44" s="78"/>
      <c r="D44" s="78"/>
      <c r="E44" s="78"/>
      <c r="F44" s="78"/>
      <c r="G44" s="78"/>
      <c r="H44" s="78" t="s">
        <v>8</v>
      </c>
      <c r="I44" s="78"/>
      <c r="J44" s="79"/>
      <c r="Q44" s="42" t="s">
        <v>120</v>
      </c>
      <c r="R44" s="39" t="s">
        <v>121</v>
      </c>
      <c r="S44" s="3" t="str">
        <f t="shared" si="0"/>
        <v>660X                    Costos de Empresas Universitarias</v>
      </c>
    </row>
    <row r="45" spans="1:19" ht="15" customHeight="1">
      <c r="A45" s="80"/>
      <c r="B45" s="80"/>
      <c r="C45" s="80"/>
      <c r="D45" s="80"/>
      <c r="E45" s="80"/>
      <c r="F45" s="80"/>
      <c r="G45" s="80"/>
      <c r="H45" s="80"/>
      <c r="I45" s="80"/>
      <c r="J45" s="81"/>
      <c r="Q45" s="42" t="s">
        <v>122</v>
      </c>
      <c r="R45" s="39" t="s">
        <v>123</v>
      </c>
      <c r="S45" s="3" t="str">
        <f t="shared" si="0"/>
        <v>711X                    Adquisiciones para la Biblioteca</v>
      </c>
    </row>
    <row r="46" spans="1:19" ht="15.75">
      <c r="A46" s="80"/>
      <c r="B46" s="80"/>
      <c r="C46" s="80"/>
      <c r="D46" s="80"/>
      <c r="E46" s="80"/>
      <c r="F46" s="82" t="s">
        <v>124</v>
      </c>
      <c r="G46" s="83"/>
      <c r="H46" s="84">
        <f>SUM(H31:H44)</f>
        <v>0</v>
      </c>
      <c r="I46" s="80"/>
      <c r="J46" s="81"/>
      <c r="Q46" s="42" t="s">
        <v>125</v>
      </c>
      <c r="R46" s="39" t="s">
        <v>126</v>
      </c>
      <c r="S46" s="3" t="str">
        <f t="shared" si="0"/>
        <v>730X                    Equipo Menor-No Capitaliz ($200&lt;=Costo&lt;$1,000)</v>
      </c>
    </row>
    <row r="47" spans="1:19" ht="12" customHeight="1">
      <c r="A47" s="16"/>
      <c r="B47" s="16"/>
      <c r="C47" s="16"/>
      <c r="D47" s="16"/>
      <c r="E47" s="16"/>
      <c r="F47" s="16"/>
      <c r="G47" s="16"/>
      <c r="H47" s="16"/>
      <c r="I47" s="16"/>
      <c r="Q47" s="42" t="s">
        <v>127</v>
      </c>
      <c r="R47" s="39" t="s">
        <v>128</v>
      </c>
      <c r="S47" s="3" t="str">
        <f t="shared" si="0"/>
        <v>750X                    Equipo Capitalizable (Costo&gt;= $1,000)</v>
      </c>
    </row>
    <row r="48" spans="1:19" ht="15.75">
      <c r="A48" s="17" t="s">
        <v>129</v>
      </c>
      <c r="B48" s="126"/>
      <c r="C48" s="126"/>
      <c r="D48" s="126"/>
      <c r="E48" s="126"/>
      <c r="F48" s="126"/>
      <c r="G48" s="126"/>
      <c r="H48" s="126"/>
      <c r="I48" s="126"/>
      <c r="J48" s="127"/>
      <c r="Q48" s="42" t="s">
        <v>130</v>
      </c>
      <c r="R48" s="39" t="s">
        <v>131</v>
      </c>
      <c r="S48" s="3" t="str">
        <f t="shared" si="0"/>
        <v>770X                    Costos Relacionados con Mejoras Permanentes</v>
      </c>
    </row>
    <row r="49" spans="1:19" ht="15.75">
      <c r="A49" s="85"/>
      <c r="B49" s="128"/>
      <c r="C49" s="128"/>
      <c r="D49" s="128"/>
      <c r="E49" s="128"/>
      <c r="F49" s="128"/>
      <c r="G49" s="128"/>
      <c r="H49" s="128"/>
      <c r="I49" s="128"/>
      <c r="J49" s="129"/>
      <c r="Q49" s="42" t="s">
        <v>132</v>
      </c>
      <c r="R49" s="39" t="s">
        <v>133</v>
      </c>
      <c r="S49" s="3" t="str">
        <f t="shared" si="0"/>
        <v>801X                    Becas, Estipendios y Proyectos Especiales</v>
      </c>
    </row>
    <row r="50" spans="1:19" ht="17.25" customHeight="1">
      <c r="A50" s="11" t="s">
        <v>8</v>
      </c>
      <c r="B50" s="11"/>
      <c r="C50" s="11"/>
      <c r="D50" s="11"/>
      <c r="E50" s="11"/>
      <c r="F50" s="11"/>
      <c r="G50" s="11"/>
      <c r="H50" s="11"/>
      <c r="I50" s="11"/>
      <c r="Q50" s="42" t="s">
        <v>134</v>
      </c>
      <c r="R50" s="39" t="s">
        <v>135</v>
      </c>
      <c r="S50" s="3" t="str">
        <f t="shared" si="0"/>
        <v>830X                    Costo de Exenciones de Matrícula</v>
      </c>
    </row>
    <row r="51" spans="1:19" ht="15.75">
      <c r="A51" s="17" t="s">
        <v>136</v>
      </c>
      <c r="B51" s="7"/>
      <c r="C51" s="7"/>
      <c r="D51" s="7"/>
      <c r="E51" s="8"/>
      <c r="F51" s="17" t="s">
        <v>137</v>
      </c>
      <c r="G51" s="7"/>
      <c r="H51" s="7"/>
      <c r="I51" s="7"/>
      <c r="J51" s="19"/>
      <c r="Q51" s="42" t="s">
        <v>138</v>
      </c>
      <c r="R51" s="39" t="s">
        <v>139</v>
      </c>
      <c r="S51" s="3" t="str">
        <f t="shared" si="0"/>
        <v>901X                    Costos Indirectos y Gastos Programas de Becas</v>
      </c>
    </row>
    <row r="52" spans="1:19" ht="15.75" customHeight="1">
      <c r="A52" s="20"/>
      <c r="B52" s="11"/>
      <c r="C52" s="11"/>
      <c r="D52" s="11"/>
      <c r="E52" s="13"/>
      <c r="F52" s="20"/>
      <c r="G52" s="11"/>
      <c r="H52" s="11"/>
      <c r="I52" s="11"/>
      <c r="J52" s="47"/>
      <c r="Q52" s="42" t="s">
        <v>140</v>
      </c>
      <c r="R52" s="86" t="s">
        <v>141</v>
      </c>
      <c r="S52" s="3" t="str">
        <f t="shared" si="0"/>
        <v>902X                    Devolución de Saldos a Donantes</v>
      </c>
    </row>
    <row r="53" spans="1:19" ht="22.5" customHeight="1">
      <c r="A53" s="130"/>
      <c r="B53" s="114"/>
      <c r="C53" s="114"/>
      <c r="D53" s="11"/>
      <c r="E53" s="87" t="s">
        <v>8</v>
      </c>
      <c r="F53" s="88"/>
      <c r="G53" s="24"/>
      <c r="H53" s="24"/>
      <c r="I53" s="11"/>
      <c r="J53" s="89"/>
      <c r="Q53" s="42" t="s">
        <v>142</v>
      </c>
      <c r="R53" s="74" t="s">
        <v>143</v>
      </c>
      <c r="S53" s="3" t="str">
        <f t="shared" si="0"/>
        <v>904X                    Aportaciones o Transferencias Universitarias</v>
      </c>
    </row>
    <row r="54" spans="1:19" ht="23.25" customHeight="1">
      <c r="A54" s="137" t="s">
        <v>184</v>
      </c>
      <c r="B54" s="138"/>
      <c r="C54" s="138"/>
      <c r="D54" s="11"/>
      <c r="E54" s="90" t="s">
        <v>144</v>
      </c>
      <c r="F54" s="91" t="s">
        <v>145</v>
      </c>
      <c r="G54" s="60"/>
      <c r="H54" s="60"/>
      <c r="I54" s="60"/>
      <c r="J54" s="92" t="s">
        <v>144</v>
      </c>
      <c r="Q54" s="42" t="s">
        <v>146</v>
      </c>
      <c r="R54" s="39" t="s">
        <v>147</v>
      </c>
      <c r="S54" s="3" t="str">
        <f t="shared" si="0"/>
        <v>910X                    Otros Costos Relacionados con Préstamos a Estudiantes</v>
      </c>
    </row>
    <row r="55" spans="1:19" ht="18" customHeight="1">
      <c r="A55" s="27"/>
      <c r="B55" s="24"/>
      <c r="C55" s="24"/>
      <c r="D55" s="24"/>
      <c r="E55" s="26"/>
      <c r="F55" s="93" t="s">
        <v>148</v>
      </c>
      <c r="G55" s="94"/>
      <c r="H55" s="94"/>
      <c r="I55" s="24"/>
      <c r="J55" s="89"/>
      <c r="M55" s="58" t="s">
        <v>8</v>
      </c>
      <c r="Q55" s="42" t="s">
        <v>149</v>
      </c>
      <c r="R55" s="39" t="s">
        <v>150</v>
      </c>
      <c r="S55" s="3" t="str">
        <f t="shared" si="0"/>
        <v>920X                    Costos Relacionados con Sistema de Retiro</v>
      </c>
    </row>
    <row r="56" spans="1:19" ht="17.25" customHeight="1">
      <c r="A56" s="20"/>
      <c r="B56" s="11"/>
      <c r="C56" s="11"/>
      <c r="D56" s="11"/>
      <c r="E56" s="11"/>
      <c r="F56" s="11"/>
      <c r="G56" s="11"/>
      <c r="H56" s="11"/>
      <c r="I56" s="11"/>
      <c r="J56" s="47"/>
      <c r="Q56" s="42" t="s">
        <v>151</v>
      </c>
      <c r="R56" s="95" t="s">
        <v>152</v>
      </c>
      <c r="S56" s="3" t="str">
        <f t="shared" si="0"/>
        <v>921X                    Costos Relac con Benef a Empleados y Otras Reservas</v>
      </c>
    </row>
    <row r="57" spans="1:19" ht="15.75">
      <c r="A57" s="17" t="s">
        <v>153</v>
      </c>
      <c r="B57" s="7"/>
      <c r="C57" s="7"/>
      <c r="D57" s="7"/>
      <c r="E57" s="7"/>
      <c r="F57" s="7"/>
      <c r="G57" s="7"/>
      <c r="H57" s="7"/>
      <c r="I57" s="7"/>
      <c r="J57" s="19"/>
      <c r="Q57" s="38" t="s">
        <v>154</v>
      </c>
      <c r="R57" s="39" t="s">
        <v>155</v>
      </c>
      <c r="S57" s="3" t="str">
        <f t="shared" si="0"/>
        <v>92X5                    Economías Anticipadas</v>
      </c>
    </row>
    <row r="58" spans="1:19" ht="15.75">
      <c r="A58" s="20"/>
      <c r="B58" s="11"/>
      <c r="C58" s="11"/>
      <c r="D58" s="11"/>
      <c r="E58" s="11"/>
      <c r="F58" s="11"/>
      <c r="G58" s="11"/>
      <c r="H58" s="11"/>
      <c r="I58" s="11"/>
      <c r="J58" s="47"/>
      <c r="Q58" s="42" t="s">
        <v>156</v>
      </c>
      <c r="R58" s="39" t="s">
        <v>157</v>
      </c>
      <c r="S58" s="3" t="str">
        <f t="shared" si="0"/>
        <v>922X                    Costos Relacionados con Inversiones</v>
      </c>
    </row>
    <row r="59" spans="1:19" ht="15.75">
      <c r="A59" s="27"/>
      <c r="B59" s="24"/>
      <c r="C59" s="24"/>
      <c r="D59" s="24"/>
      <c r="E59" s="24"/>
      <c r="F59" s="11"/>
      <c r="G59" s="11"/>
      <c r="H59" s="24"/>
      <c r="I59" s="24"/>
      <c r="J59" s="47"/>
      <c r="Q59" s="42" t="s">
        <v>158</v>
      </c>
      <c r="R59" s="39" t="s">
        <v>159</v>
      </c>
      <c r="S59" s="3" t="str">
        <f t="shared" si="0"/>
        <v>924X                    Otros Costos Relacionados con Bienes Inmuebles</v>
      </c>
    </row>
    <row r="60" spans="1:19" ht="15.75" customHeight="1">
      <c r="A60" s="96" t="s">
        <v>160</v>
      </c>
      <c r="B60" s="97"/>
      <c r="C60" s="97"/>
      <c r="D60" s="97"/>
      <c r="E60" s="97"/>
      <c r="F60" s="24"/>
      <c r="G60" s="94"/>
      <c r="H60" s="98" t="s">
        <v>144</v>
      </c>
      <c r="I60" s="97"/>
      <c r="J60" s="89"/>
      <c r="Q60" s="42" t="s">
        <v>161</v>
      </c>
      <c r="R60" s="39" t="s">
        <v>162</v>
      </c>
      <c r="S60" s="3" t="str">
        <f t="shared" si="0"/>
        <v>927X                    Costos Relacionados con Deuda</v>
      </c>
    </row>
    <row r="61" spans="1:19" ht="13.5" customHeight="1">
      <c r="A61" s="16"/>
      <c r="B61" s="16"/>
      <c r="C61" s="16"/>
      <c r="D61" s="16"/>
      <c r="E61" s="16"/>
      <c r="F61" s="16"/>
      <c r="G61" s="16"/>
      <c r="H61" s="16"/>
      <c r="I61" s="16"/>
      <c r="Q61" s="42" t="s">
        <v>163</v>
      </c>
      <c r="R61" s="95" t="s">
        <v>164</v>
      </c>
      <c r="S61" s="3" t="str">
        <f t="shared" si="0"/>
        <v>994X                    Costos de Pareo de Fondos</v>
      </c>
    </row>
    <row r="62" spans="1:19" ht="15.75">
      <c r="A62" s="16"/>
      <c r="B62" s="16"/>
      <c r="C62" s="16"/>
      <c r="D62" s="16"/>
      <c r="E62" s="16"/>
      <c r="F62" s="16"/>
      <c r="G62" s="16"/>
      <c r="H62" s="16"/>
      <c r="I62" s="16"/>
      <c r="Q62" s="99" t="s">
        <v>165</v>
      </c>
      <c r="R62" s="95" t="s">
        <v>166</v>
      </c>
      <c r="S62" s="3" t="str">
        <f t="shared" si="0"/>
        <v>998X                    Transf de Fondos (Entrada y Salida)-Sist UPR</v>
      </c>
    </row>
    <row r="63" spans="1:19" ht="15.75">
      <c r="A63" s="16"/>
      <c r="B63" s="16"/>
      <c r="C63" s="16"/>
      <c r="D63" s="16"/>
      <c r="E63" s="16"/>
      <c r="F63" s="16"/>
      <c r="G63" s="16"/>
      <c r="H63" s="16"/>
      <c r="I63" s="16"/>
      <c r="Q63" s="99" t="s">
        <v>167</v>
      </c>
      <c r="R63" s="95" t="s">
        <v>168</v>
      </c>
      <c r="S63" s="3" t="str">
        <f t="shared" si="0"/>
        <v>99X5                    Transf de Fondos (Salida)-Entre Unidades Sist UPR</v>
      </c>
    </row>
    <row r="64" spans="1:19" ht="15.75">
      <c r="A64" s="16"/>
      <c r="B64" s="16"/>
      <c r="C64" s="16"/>
      <c r="D64" s="16"/>
      <c r="E64" s="16"/>
      <c r="F64" s="16"/>
      <c r="G64" s="16"/>
      <c r="H64" s="16"/>
      <c r="I64" s="16"/>
      <c r="Q64" s="65" t="s">
        <v>169</v>
      </c>
      <c r="R64" s="39" t="s">
        <v>170</v>
      </c>
      <c r="S64" s="3" t="str">
        <f t="shared" si="0"/>
        <v>99X8                    FRS Conversion Mapping Error</v>
      </c>
    </row>
    <row r="65" spans="1:19" ht="15.75">
      <c r="A65" s="16"/>
      <c r="B65" s="16"/>
      <c r="C65" s="16"/>
      <c r="D65" s="16"/>
      <c r="E65" s="16"/>
      <c r="F65" s="16"/>
      <c r="G65" s="16"/>
      <c r="H65" s="16"/>
      <c r="I65" s="16"/>
      <c r="Q65" s="65" t="s">
        <v>171</v>
      </c>
      <c r="R65" s="39" t="s">
        <v>172</v>
      </c>
      <c r="S65" s="3" t="str">
        <f t="shared" si="0"/>
        <v>99X9                    Cuenta Suspenso-Convers FRS S/L</v>
      </c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16"/>
      <c r="I190" s="16"/>
    </row>
    <row r="191" spans="1:9" ht="15">
      <c r="A191" s="16"/>
      <c r="B191" s="16"/>
      <c r="C191" s="16"/>
      <c r="D191" s="16"/>
      <c r="E191" s="16"/>
      <c r="F191" s="16"/>
      <c r="G191" s="16"/>
      <c r="H191" s="16"/>
      <c r="I191" s="16"/>
    </row>
    <row r="192" spans="1:9" ht="15">
      <c r="A192" s="16"/>
      <c r="B192" s="16"/>
      <c r="C192" s="16"/>
      <c r="D192" s="16"/>
      <c r="E192" s="16"/>
      <c r="F192" s="16"/>
      <c r="G192" s="16"/>
      <c r="H192" s="16"/>
      <c r="I192" s="16"/>
    </row>
    <row r="193" spans="1:9" ht="15">
      <c r="A193" s="16"/>
      <c r="B193" s="16"/>
      <c r="C193" s="16"/>
      <c r="D193" s="16"/>
      <c r="E193" s="16"/>
      <c r="F193" s="16"/>
      <c r="G193" s="16"/>
      <c r="H193" s="16"/>
      <c r="I193" s="16"/>
    </row>
    <row r="194" spans="1:9" ht="15">
      <c r="A194" s="16"/>
      <c r="B194" s="16"/>
      <c r="C194" s="16"/>
      <c r="D194" s="16"/>
      <c r="E194" s="16"/>
      <c r="F194" s="16"/>
      <c r="G194" s="16"/>
      <c r="H194" s="16"/>
      <c r="I194" s="16"/>
    </row>
    <row r="195" spans="1:9" ht="15">
      <c r="A195" s="16"/>
      <c r="B195" s="16"/>
      <c r="C195" s="16"/>
      <c r="D195" s="16"/>
      <c r="E195" s="16"/>
      <c r="F195" s="16"/>
      <c r="G195" s="16"/>
      <c r="H195" s="16"/>
      <c r="I195" s="16"/>
    </row>
    <row r="196" spans="1:9" ht="15">
      <c r="A196" s="16"/>
      <c r="B196" s="16"/>
      <c r="C196" s="16"/>
      <c r="D196" s="16"/>
      <c r="E196" s="16"/>
      <c r="F196" s="16"/>
      <c r="G196" s="16"/>
      <c r="H196" s="16"/>
      <c r="I196" s="16"/>
    </row>
    <row r="197" spans="1:9" ht="15">
      <c r="A197" s="16"/>
      <c r="B197" s="16"/>
      <c r="C197" s="16"/>
      <c r="D197" s="16"/>
      <c r="E197" s="16"/>
      <c r="F197" s="16"/>
      <c r="G197" s="16"/>
      <c r="H197" s="16"/>
      <c r="I197" s="16"/>
    </row>
    <row r="198" spans="1:9" ht="15">
      <c r="A198" s="16"/>
      <c r="B198" s="16"/>
      <c r="C198" s="16"/>
      <c r="D198" s="16"/>
      <c r="E198" s="16"/>
      <c r="F198" s="16"/>
      <c r="G198" s="16"/>
      <c r="H198" s="16"/>
      <c r="I198" s="16"/>
    </row>
    <row r="199" spans="1:9" ht="15">
      <c r="A199" s="16"/>
      <c r="B199" s="16"/>
      <c r="C199" s="16"/>
      <c r="D199" s="16"/>
      <c r="E199" s="16"/>
      <c r="F199" s="16"/>
      <c r="G199" s="16"/>
      <c r="H199" s="16"/>
      <c r="I199" s="16"/>
    </row>
    <row r="200" spans="1:9" ht="15">
      <c r="A200" s="16"/>
      <c r="B200" s="16"/>
      <c r="C200" s="16"/>
      <c r="D200" s="16"/>
      <c r="E200" s="16"/>
      <c r="F200" s="16"/>
      <c r="G200" s="16"/>
      <c r="H200" s="16"/>
      <c r="I200" s="16"/>
    </row>
    <row r="201" spans="1:9" ht="15">
      <c r="A201" s="16"/>
      <c r="B201" s="16"/>
      <c r="C201" s="16"/>
      <c r="D201" s="16"/>
      <c r="E201" s="16"/>
      <c r="F201" s="16"/>
      <c r="G201" s="16"/>
      <c r="H201" s="16"/>
      <c r="I201" s="16"/>
    </row>
    <row r="202" spans="1:9" ht="15">
      <c r="A202" s="16"/>
      <c r="B202" s="16"/>
      <c r="C202" s="16"/>
      <c r="D202" s="16"/>
      <c r="E202" s="16"/>
      <c r="F202" s="16"/>
      <c r="G202" s="16"/>
      <c r="H202" s="16"/>
      <c r="I202" s="16"/>
    </row>
    <row r="203" spans="1:9" ht="15">
      <c r="A203" s="16"/>
      <c r="B203" s="16"/>
      <c r="C203" s="16"/>
      <c r="D203" s="16"/>
      <c r="E203" s="16"/>
      <c r="F203" s="16"/>
      <c r="G203" s="16"/>
      <c r="H203" s="16"/>
      <c r="I203" s="16"/>
    </row>
    <row r="204" spans="1:9" ht="15">
      <c r="A204" s="16"/>
      <c r="B204" s="16"/>
      <c r="C204" s="16"/>
      <c r="D204" s="16"/>
      <c r="E204" s="16"/>
      <c r="F204" s="16"/>
      <c r="G204" s="16"/>
      <c r="H204" s="16"/>
      <c r="I204" s="16"/>
    </row>
    <row r="205" spans="1:9" ht="15">
      <c r="A205" s="16"/>
      <c r="B205" s="16"/>
      <c r="C205" s="16"/>
      <c r="D205" s="16"/>
      <c r="E205" s="16"/>
      <c r="F205" s="16"/>
      <c r="G205" s="16"/>
      <c r="H205" s="16"/>
      <c r="I205" s="16"/>
    </row>
    <row r="206" spans="1:9" ht="15">
      <c r="A206" s="16"/>
      <c r="B206" s="16"/>
      <c r="C206" s="16"/>
      <c r="D206" s="16"/>
      <c r="E206" s="16"/>
      <c r="F206" s="16"/>
      <c r="G206" s="16"/>
      <c r="H206" s="16"/>
      <c r="I206" s="16"/>
    </row>
    <row r="207" spans="1:9" ht="15">
      <c r="A207" s="16"/>
      <c r="B207" s="16"/>
      <c r="C207" s="16"/>
      <c r="D207" s="16"/>
      <c r="E207" s="16"/>
      <c r="F207" s="16"/>
      <c r="G207" s="16"/>
      <c r="H207" s="16"/>
      <c r="I207" s="16"/>
    </row>
    <row r="208" spans="1:9" ht="15">
      <c r="A208" s="16"/>
      <c r="B208" s="16"/>
      <c r="C208" s="16"/>
      <c r="D208" s="16"/>
      <c r="E208" s="16"/>
      <c r="F208" s="16"/>
      <c r="G208" s="16"/>
      <c r="H208" s="16"/>
      <c r="I208" s="16"/>
    </row>
    <row r="209" spans="1:9" ht="15">
      <c r="A209" s="16"/>
      <c r="B209" s="16"/>
      <c r="C209" s="16"/>
      <c r="D209" s="16"/>
      <c r="E209" s="16"/>
      <c r="F209" s="16"/>
      <c r="G209" s="16"/>
      <c r="H209" s="16"/>
      <c r="I209" s="16"/>
    </row>
    <row r="210" spans="1:9" ht="15">
      <c r="A210" s="16"/>
      <c r="B210" s="16"/>
      <c r="C210" s="16"/>
      <c r="D210" s="16"/>
      <c r="E210" s="16"/>
      <c r="F210" s="16"/>
      <c r="G210" s="16"/>
      <c r="H210" s="16"/>
      <c r="I210" s="16"/>
    </row>
    <row r="211" spans="1:9" ht="15">
      <c r="A211" s="16"/>
      <c r="B211" s="16"/>
      <c r="C211" s="16"/>
      <c r="D211" s="16"/>
      <c r="E211" s="16"/>
      <c r="F211" s="16"/>
      <c r="G211" s="16"/>
      <c r="H211" s="16"/>
      <c r="I211" s="16"/>
    </row>
    <row r="212" spans="1:9" ht="15">
      <c r="A212" s="16"/>
      <c r="B212" s="16"/>
      <c r="C212" s="16"/>
      <c r="D212" s="16"/>
      <c r="E212" s="16"/>
      <c r="F212" s="16"/>
      <c r="G212" s="16"/>
      <c r="H212" s="16"/>
      <c r="I212" s="16"/>
    </row>
    <row r="213" spans="1:9" ht="15">
      <c r="A213" s="16"/>
      <c r="B213" s="16"/>
      <c r="C213" s="16"/>
      <c r="D213" s="16"/>
      <c r="E213" s="16"/>
      <c r="F213" s="16"/>
      <c r="G213" s="16"/>
      <c r="H213" s="16"/>
      <c r="I213" s="16"/>
    </row>
    <row r="214" spans="1:9" ht="15">
      <c r="A214" s="16"/>
      <c r="B214" s="16"/>
      <c r="C214" s="16"/>
      <c r="D214" s="16"/>
      <c r="E214" s="16"/>
      <c r="F214" s="16"/>
      <c r="G214" s="16"/>
      <c r="H214" s="16"/>
      <c r="I214" s="16"/>
    </row>
    <row r="215" spans="1:9" ht="15">
      <c r="A215" s="16"/>
      <c r="B215" s="16"/>
      <c r="C215" s="16"/>
      <c r="D215" s="16"/>
      <c r="E215" s="16"/>
      <c r="F215" s="16"/>
      <c r="G215" s="16"/>
      <c r="H215" s="16"/>
      <c r="I215" s="16"/>
    </row>
    <row r="216" spans="1:9" ht="15">
      <c r="A216" s="16"/>
      <c r="B216" s="16"/>
      <c r="C216" s="16"/>
      <c r="D216" s="16"/>
      <c r="E216" s="16"/>
      <c r="F216" s="16"/>
      <c r="G216" s="16"/>
      <c r="H216" s="16"/>
      <c r="I216" s="16"/>
    </row>
    <row r="217" spans="1:9" ht="15">
      <c r="A217" s="16"/>
      <c r="B217" s="16"/>
      <c r="C217" s="16"/>
      <c r="D217" s="16"/>
      <c r="E217" s="16"/>
      <c r="F217" s="16"/>
      <c r="G217" s="16"/>
      <c r="H217" s="16"/>
      <c r="I217" s="16"/>
    </row>
    <row r="218" spans="1:9" ht="15">
      <c r="A218" s="16"/>
      <c r="B218" s="16"/>
      <c r="C218" s="16"/>
      <c r="D218" s="16"/>
      <c r="E218" s="16"/>
      <c r="F218" s="16"/>
      <c r="G218" s="16"/>
      <c r="H218" s="16"/>
      <c r="I218" s="16"/>
    </row>
    <row r="219" spans="1:9" ht="15">
      <c r="A219" s="16"/>
      <c r="B219" s="16"/>
      <c r="C219" s="16"/>
      <c r="D219" s="16"/>
      <c r="E219" s="16"/>
      <c r="F219" s="16"/>
      <c r="G219" s="16"/>
      <c r="H219" s="16"/>
      <c r="I219" s="16"/>
    </row>
    <row r="220" spans="1:9" ht="15">
      <c r="A220" s="16"/>
      <c r="B220" s="16"/>
      <c r="C220" s="16"/>
      <c r="D220" s="16"/>
      <c r="E220" s="16"/>
      <c r="F220" s="16"/>
      <c r="G220" s="16"/>
      <c r="H220" s="16"/>
      <c r="I220" s="16"/>
    </row>
    <row r="221" spans="1:9" ht="15">
      <c r="A221" s="16"/>
      <c r="B221" s="16"/>
      <c r="C221" s="16"/>
      <c r="D221" s="16"/>
      <c r="E221" s="16"/>
      <c r="F221" s="16"/>
      <c r="G221" s="16"/>
      <c r="H221" s="16"/>
      <c r="I221" s="16"/>
    </row>
    <row r="222" spans="1:9" ht="15">
      <c r="A222" s="16"/>
      <c r="B222" s="16"/>
      <c r="C222" s="16"/>
      <c r="D222" s="16"/>
      <c r="E222" s="16"/>
      <c r="F222" s="16"/>
      <c r="G222" s="16"/>
      <c r="H222" s="16"/>
      <c r="I222" s="16"/>
    </row>
    <row r="223" spans="1:9" ht="15">
      <c r="A223" s="16"/>
      <c r="B223" s="16"/>
      <c r="C223" s="16"/>
      <c r="D223" s="16"/>
      <c r="E223" s="16"/>
      <c r="F223" s="16"/>
      <c r="G223" s="16"/>
      <c r="H223" s="16"/>
      <c r="I223" s="16"/>
    </row>
    <row r="224" spans="1:9" ht="15">
      <c r="A224" s="16"/>
      <c r="B224" s="16"/>
      <c r="C224" s="16"/>
      <c r="D224" s="16"/>
      <c r="E224" s="16"/>
      <c r="F224" s="16"/>
      <c r="G224" s="16"/>
      <c r="H224" s="16"/>
      <c r="I224" s="16"/>
    </row>
    <row r="225" spans="1:9" ht="15">
      <c r="A225" s="16"/>
      <c r="B225" s="16"/>
      <c r="C225" s="16"/>
      <c r="D225" s="16"/>
      <c r="E225" s="16"/>
      <c r="F225" s="16"/>
      <c r="G225" s="16"/>
      <c r="H225" s="16"/>
      <c r="I225" s="16"/>
    </row>
    <row r="226" spans="1:9" ht="15">
      <c r="A226" s="16"/>
      <c r="B226" s="16"/>
      <c r="C226" s="16"/>
      <c r="D226" s="16"/>
      <c r="E226" s="16"/>
      <c r="F226" s="16"/>
      <c r="G226" s="16"/>
      <c r="H226" s="16"/>
      <c r="I226" s="16"/>
    </row>
    <row r="227" spans="1:9" ht="15">
      <c r="A227" s="16"/>
      <c r="B227" s="16"/>
      <c r="C227" s="16"/>
      <c r="D227" s="16"/>
      <c r="E227" s="16"/>
      <c r="F227" s="16"/>
      <c r="G227" s="16"/>
      <c r="H227" s="16"/>
      <c r="I227" s="16"/>
    </row>
    <row r="228" spans="1:9" ht="15">
      <c r="A228" s="16"/>
      <c r="B228" s="16"/>
      <c r="C228" s="16"/>
      <c r="D228" s="16"/>
      <c r="E228" s="16"/>
      <c r="F228" s="16"/>
      <c r="G228" s="16"/>
      <c r="H228" s="16"/>
      <c r="I228" s="16"/>
    </row>
    <row r="229" spans="1:9" ht="15">
      <c r="A229" s="16"/>
      <c r="B229" s="16"/>
      <c r="C229" s="16"/>
      <c r="D229" s="16"/>
      <c r="E229" s="16"/>
      <c r="F229" s="16"/>
      <c r="G229" s="16"/>
      <c r="H229" s="16"/>
      <c r="I229" s="16"/>
    </row>
    <row r="230" spans="1:9" ht="15">
      <c r="A230" s="16"/>
      <c r="B230" s="16"/>
      <c r="C230" s="16"/>
      <c r="D230" s="16"/>
      <c r="E230" s="16"/>
      <c r="F230" s="16"/>
      <c r="G230" s="16"/>
      <c r="H230" s="16"/>
      <c r="I230" s="16"/>
    </row>
    <row r="231" spans="1:9" ht="15">
      <c r="A231" s="16"/>
      <c r="B231" s="16"/>
      <c r="C231" s="16"/>
      <c r="D231" s="16"/>
      <c r="E231" s="16"/>
      <c r="F231" s="16"/>
      <c r="G231" s="16"/>
      <c r="H231" s="16"/>
      <c r="I231" s="16"/>
    </row>
    <row r="232" spans="1:9" ht="15">
      <c r="A232" s="16"/>
      <c r="B232" s="16"/>
      <c r="C232" s="16"/>
      <c r="D232" s="16"/>
      <c r="E232" s="16"/>
      <c r="F232" s="16"/>
      <c r="G232" s="16"/>
      <c r="H232" s="16"/>
      <c r="I232" s="16"/>
    </row>
    <row r="233" spans="1:9" ht="15">
      <c r="A233" s="16"/>
      <c r="B233" s="16"/>
      <c r="C233" s="16"/>
      <c r="D233" s="16"/>
      <c r="E233" s="16"/>
      <c r="F233" s="16"/>
      <c r="G233" s="16"/>
      <c r="H233" s="16"/>
      <c r="I233" s="16"/>
    </row>
    <row r="234" spans="1:9" ht="15">
      <c r="A234" s="16"/>
      <c r="B234" s="16"/>
      <c r="C234" s="16"/>
      <c r="D234" s="16"/>
      <c r="E234" s="16"/>
      <c r="F234" s="16"/>
      <c r="G234" s="16"/>
      <c r="H234" s="16"/>
      <c r="I234" s="16"/>
    </row>
    <row r="235" spans="1:9" ht="15">
      <c r="A235" s="16"/>
      <c r="B235" s="16"/>
      <c r="C235" s="16"/>
      <c r="D235" s="16"/>
      <c r="E235" s="16"/>
      <c r="F235" s="16"/>
      <c r="G235" s="16"/>
      <c r="H235" s="16"/>
      <c r="I235" s="16"/>
    </row>
    <row r="236" spans="1:9" ht="15">
      <c r="A236" s="16"/>
      <c r="B236" s="16"/>
      <c r="C236" s="16"/>
      <c r="D236" s="16"/>
      <c r="E236" s="16"/>
      <c r="F236" s="16"/>
      <c r="G236" s="16"/>
      <c r="H236" s="16"/>
      <c r="I236" s="16"/>
    </row>
    <row r="237" spans="1:9" ht="15">
      <c r="A237" s="16"/>
      <c r="B237" s="16"/>
      <c r="C237" s="16"/>
      <c r="D237" s="16"/>
      <c r="E237" s="16"/>
      <c r="F237" s="16"/>
      <c r="G237" s="16"/>
      <c r="H237" s="16"/>
      <c r="I237" s="16"/>
    </row>
    <row r="238" spans="1:9" ht="15">
      <c r="A238" s="16"/>
      <c r="B238" s="16"/>
      <c r="C238" s="16"/>
      <c r="D238" s="16"/>
      <c r="E238" s="16"/>
      <c r="F238" s="16"/>
      <c r="G238" s="16"/>
      <c r="H238" s="16"/>
      <c r="I238" s="16"/>
    </row>
    <row r="239" spans="1:9" ht="15">
      <c r="A239" s="16"/>
      <c r="B239" s="16"/>
      <c r="C239" s="16"/>
      <c r="D239" s="16"/>
      <c r="E239" s="16"/>
      <c r="F239" s="16"/>
      <c r="G239" s="16"/>
      <c r="H239" s="16"/>
      <c r="I239" s="16"/>
    </row>
    <row r="240" spans="1:9" ht="15">
      <c r="A240" s="16"/>
      <c r="B240" s="16"/>
      <c r="C240" s="16"/>
      <c r="D240" s="16"/>
      <c r="E240" s="16"/>
      <c r="F240" s="16"/>
      <c r="G240" s="16"/>
      <c r="H240" s="16"/>
      <c r="I240" s="16"/>
    </row>
    <row r="241" spans="1:9" ht="15">
      <c r="A241" s="16"/>
      <c r="B241" s="16"/>
      <c r="C241" s="16"/>
      <c r="D241" s="16"/>
      <c r="E241" s="16"/>
      <c r="F241" s="16"/>
      <c r="G241" s="16"/>
      <c r="H241" s="16"/>
      <c r="I241" s="16"/>
    </row>
    <row r="242" spans="1:9" ht="15">
      <c r="A242" s="16"/>
      <c r="B242" s="16"/>
      <c r="C242" s="16"/>
      <c r="D242" s="16"/>
      <c r="E242" s="16"/>
      <c r="F242" s="16"/>
      <c r="G242" s="16"/>
      <c r="H242" s="16"/>
      <c r="I242" s="16"/>
    </row>
    <row r="243" spans="1:9" ht="15">
      <c r="A243" s="16"/>
      <c r="B243" s="16"/>
      <c r="C243" s="16"/>
      <c r="D243" s="16"/>
      <c r="E243" s="16"/>
      <c r="F243" s="16"/>
      <c r="G243" s="16"/>
      <c r="H243" s="16"/>
      <c r="I243" s="16"/>
    </row>
    <row r="244" spans="1:9" ht="15">
      <c r="A244" s="16"/>
      <c r="B244" s="16"/>
      <c r="C244" s="16"/>
      <c r="D244" s="16"/>
      <c r="E244" s="16"/>
      <c r="F244" s="16"/>
      <c r="G244" s="16"/>
      <c r="H244" s="16"/>
      <c r="I244" s="16"/>
    </row>
    <row r="245" spans="1:9" ht="15">
      <c r="A245" s="16"/>
      <c r="B245" s="16"/>
      <c r="C245" s="16"/>
      <c r="D245" s="16"/>
      <c r="E245" s="16"/>
      <c r="F245" s="16"/>
      <c r="G245" s="16"/>
      <c r="H245" s="16"/>
      <c r="I245" s="16"/>
    </row>
    <row r="246" spans="1:9" ht="15">
      <c r="A246" s="16"/>
      <c r="B246" s="16"/>
      <c r="C246" s="16"/>
      <c r="D246" s="16"/>
      <c r="E246" s="16"/>
      <c r="F246" s="16"/>
      <c r="G246" s="16"/>
      <c r="H246" s="16"/>
      <c r="I246" s="16"/>
    </row>
    <row r="247" spans="1:9" ht="15">
      <c r="A247" s="16"/>
      <c r="B247" s="16"/>
      <c r="C247" s="16"/>
      <c r="D247" s="16"/>
      <c r="E247" s="16"/>
      <c r="F247" s="16"/>
      <c r="G247" s="16"/>
      <c r="H247" s="16"/>
      <c r="I247" s="16"/>
    </row>
    <row r="248" spans="1:9" ht="15">
      <c r="A248" s="16"/>
      <c r="B248" s="16"/>
      <c r="C248" s="16"/>
      <c r="D248" s="16"/>
      <c r="E248" s="16"/>
      <c r="F248" s="16"/>
      <c r="G248" s="16"/>
      <c r="H248" s="16"/>
      <c r="I248" s="16"/>
    </row>
    <row r="249" spans="1:9" ht="15">
      <c r="A249" s="16"/>
      <c r="B249" s="16"/>
      <c r="C249" s="16"/>
      <c r="D249" s="16"/>
      <c r="E249" s="16"/>
      <c r="F249" s="16"/>
      <c r="G249" s="16"/>
      <c r="H249" s="16"/>
      <c r="I249" s="16"/>
    </row>
    <row r="250" spans="1:9" ht="15">
      <c r="A250" s="16"/>
      <c r="B250" s="16"/>
      <c r="C250" s="16"/>
      <c r="D250" s="16"/>
      <c r="E250" s="16"/>
      <c r="F250" s="16"/>
      <c r="G250" s="16"/>
      <c r="H250" s="16"/>
      <c r="I250" s="16"/>
    </row>
    <row r="251" spans="1:9" ht="15">
      <c r="A251" s="16"/>
      <c r="B251" s="16"/>
      <c r="C251" s="16"/>
      <c r="D251" s="16"/>
      <c r="E251" s="16"/>
      <c r="F251" s="16"/>
      <c r="G251" s="16"/>
      <c r="H251" s="16"/>
      <c r="I251" s="16"/>
    </row>
    <row r="252" spans="1:9" ht="15">
      <c r="A252" s="16"/>
      <c r="B252" s="16"/>
      <c r="C252" s="16"/>
      <c r="D252" s="16"/>
      <c r="E252" s="16"/>
      <c r="F252" s="16"/>
      <c r="G252" s="16"/>
      <c r="H252" s="16"/>
      <c r="I252" s="16"/>
    </row>
    <row r="253" spans="1:9" ht="15">
      <c r="A253" s="16"/>
      <c r="B253" s="16"/>
      <c r="C253" s="16"/>
      <c r="D253" s="16"/>
      <c r="E253" s="16"/>
      <c r="F253" s="16"/>
      <c r="G253" s="16"/>
      <c r="H253" s="16"/>
      <c r="I253" s="16"/>
    </row>
    <row r="254" spans="1:9" ht="15">
      <c r="A254" s="16"/>
      <c r="B254" s="16"/>
      <c r="C254" s="16"/>
      <c r="D254" s="16"/>
      <c r="E254" s="16"/>
      <c r="F254" s="16"/>
      <c r="G254" s="16"/>
      <c r="H254" s="16"/>
      <c r="I254" s="16"/>
    </row>
    <row r="255" spans="1:9" ht="15">
      <c r="A255" s="16"/>
      <c r="B255" s="16"/>
      <c r="C255" s="16"/>
      <c r="D255" s="16"/>
      <c r="E255" s="16"/>
      <c r="F255" s="16"/>
      <c r="G255" s="16"/>
      <c r="H255" s="16"/>
      <c r="I255" s="16"/>
    </row>
    <row r="256" spans="1:9" ht="15">
      <c r="A256" s="16"/>
      <c r="B256" s="16"/>
      <c r="C256" s="16"/>
      <c r="D256" s="16"/>
      <c r="E256" s="16"/>
      <c r="F256" s="16"/>
      <c r="G256" s="16"/>
      <c r="H256" s="16"/>
      <c r="I256" s="16"/>
    </row>
    <row r="257" spans="1:9" ht="15">
      <c r="A257" s="16"/>
      <c r="B257" s="16"/>
      <c r="C257" s="16"/>
      <c r="D257" s="16"/>
      <c r="E257" s="16"/>
      <c r="F257" s="16"/>
      <c r="G257" s="16"/>
      <c r="H257" s="16"/>
      <c r="I257" s="16"/>
    </row>
    <row r="258" spans="1:9" ht="15">
      <c r="A258" s="16"/>
      <c r="B258" s="16"/>
      <c r="C258" s="16"/>
      <c r="D258" s="16"/>
      <c r="E258" s="16"/>
      <c r="F258" s="16"/>
      <c r="G258" s="16"/>
      <c r="H258" s="16"/>
      <c r="I258" s="16"/>
    </row>
    <row r="259" spans="1:9" ht="15">
      <c r="A259" s="16"/>
      <c r="B259" s="16"/>
      <c r="C259" s="16"/>
      <c r="D259" s="16"/>
      <c r="E259" s="16"/>
      <c r="F259" s="16"/>
      <c r="G259" s="16"/>
      <c r="H259" s="16"/>
      <c r="I259" s="16"/>
    </row>
    <row r="260" spans="1:9" ht="15">
      <c r="A260" s="16"/>
      <c r="B260" s="16"/>
      <c r="C260" s="16"/>
      <c r="D260" s="16"/>
      <c r="E260" s="16"/>
      <c r="F260" s="16"/>
      <c r="G260" s="16"/>
      <c r="H260" s="16"/>
      <c r="I260" s="16"/>
    </row>
    <row r="261" spans="1:9" ht="15">
      <c r="A261" s="16"/>
      <c r="B261" s="16"/>
      <c r="C261" s="16"/>
      <c r="D261" s="16"/>
      <c r="E261" s="16"/>
      <c r="F261" s="16"/>
      <c r="G261" s="16"/>
      <c r="H261" s="16"/>
      <c r="I261" s="16"/>
    </row>
    <row r="262" spans="1:9" ht="15">
      <c r="A262" s="16"/>
      <c r="B262" s="16"/>
      <c r="C262" s="16"/>
      <c r="D262" s="16"/>
      <c r="E262" s="16"/>
      <c r="F262" s="16"/>
      <c r="G262" s="16"/>
      <c r="H262" s="16"/>
      <c r="I262" s="16"/>
    </row>
    <row r="263" spans="1:9" ht="15">
      <c r="A263" s="16"/>
      <c r="B263" s="16"/>
      <c r="C263" s="16"/>
      <c r="D263" s="16"/>
      <c r="E263" s="16"/>
      <c r="F263" s="16"/>
      <c r="G263" s="16"/>
      <c r="H263" s="16"/>
      <c r="I263" s="16"/>
    </row>
    <row r="264" spans="1:9" ht="15">
      <c r="A264" s="16"/>
      <c r="B264" s="16"/>
      <c r="C264" s="16"/>
      <c r="D264" s="16"/>
      <c r="E264" s="16"/>
      <c r="F264" s="16"/>
      <c r="G264" s="16"/>
      <c r="H264" s="16"/>
      <c r="I264" s="16"/>
    </row>
    <row r="265" spans="1:9" ht="15">
      <c r="A265" s="16"/>
      <c r="B265" s="16"/>
      <c r="C265" s="16"/>
      <c r="D265" s="16"/>
      <c r="E265" s="16"/>
      <c r="F265" s="16"/>
      <c r="G265" s="16"/>
      <c r="H265" s="16"/>
      <c r="I265" s="16"/>
    </row>
    <row r="266" spans="1:9" ht="15">
      <c r="A266" s="16"/>
      <c r="B266" s="16"/>
      <c r="C266" s="16"/>
      <c r="D266" s="16"/>
      <c r="E266" s="16"/>
      <c r="F266" s="16"/>
      <c r="G266" s="16"/>
      <c r="H266" s="16"/>
      <c r="I266" s="16"/>
    </row>
    <row r="267" spans="1:9" ht="15">
      <c r="A267" s="16"/>
      <c r="B267" s="16"/>
      <c r="C267" s="16"/>
      <c r="D267" s="16"/>
      <c r="E267" s="16"/>
      <c r="F267" s="16"/>
      <c r="G267" s="16"/>
      <c r="H267" s="16"/>
      <c r="I267" s="16"/>
    </row>
    <row r="268" spans="1:9" ht="15">
      <c r="A268" s="16"/>
      <c r="B268" s="16"/>
      <c r="C268" s="16"/>
      <c r="D268" s="16"/>
      <c r="E268" s="16"/>
      <c r="F268" s="16"/>
      <c r="G268" s="16"/>
      <c r="H268" s="16"/>
      <c r="I268" s="16"/>
    </row>
    <row r="269" spans="1:9" ht="15">
      <c r="A269" s="16"/>
      <c r="B269" s="16"/>
      <c r="C269" s="16"/>
      <c r="D269" s="16"/>
      <c r="E269" s="16"/>
      <c r="F269" s="16"/>
      <c r="G269" s="16"/>
      <c r="H269" s="16"/>
      <c r="I269" s="16"/>
    </row>
    <row r="270" spans="1:9" ht="15">
      <c r="A270" s="16"/>
      <c r="B270" s="16"/>
      <c r="C270" s="16"/>
      <c r="D270" s="16"/>
      <c r="E270" s="16"/>
      <c r="F270" s="16"/>
      <c r="G270" s="16"/>
      <c r="H270" s="16"/>
      <c r="I270" s="16"/>
    </row>
    <row r="271" spans="1:9" ht="15">
      <c r="A271" s="16"/>
      <c r="B271" s="16"/>
      <c r="C271" s="16"/>
      <c r="D271" s="16"/>
      <c r="E271" s="16"/>
      <c r="F271" s="16"/>
      <c r="G271" s="16"/>
      <c r="H271" s="16"/>
      <c r="I271" s="16"/>
    </row>
    <row r="272" spans="1:9" ht="15">
      <c r="A272" s="16"/>
      <c r="B272" s="16"/>
      <c r="C272" s="16"/>
      <c r="D272" s="16"/>
      <c r="E272" s="16"/>
      <c r="F272" s="16"/>
      <c r="G272" s="16"/>
      <c r="H272" s="16"/>
      <c r="I272" s="16"/>
    </row>
    <row r="273" spans="1:9" ht="15">
      <c r="A273" s="16"/>
      <c r="B273" s="16"/>
      <c r="C273" s="16"/>
      <c r="D273" s="16"/>
      <c r="E273" s="16"/>
      <c r="F273" s="16"/>
      <c r="G273" s="16"/>
      <c r="H273" s="16"/>
      <c r="I273" s="16"/>
    </row>
    <row r="274" spans="1:9" ht="15">
      <c r="A274" s="16"/>
      <c r="B274" s="16"/>
      <c r="C274" s="16"/>
      <c r="D274" s="16"/>
      <c r="E274" s="16"/>
      <c r="F274" s="16"/>
      <c r="G274" s="16"/>
      <c r="H274" s="16"/>
      <c r="I274" s="16"/>
    </row>
    <row r="275" spans="1:9" ht="15">
      <c r="A275" s="16"/>
      <c r="B275" s="16"/>
      <c r="C275" s="16"/>
      <c r="D275" s="16"/>
      <c r="E275" s="16"/>
      <c r="F275" s="16"/>
      <c r="G275" s="16"/>
      <c r="H275" s="16"/>
      <c r="I275" s="16"/>
    </row>
    <row r="276" spans="1:9" ht="15">
      <c r="A276" s="16"/>
      <c r="B276" s="16"/>
      <c r="C276" s="16"/>
      <c r="D276" s="16"/>
      <c r="E276" s="16"/>
      <c r="F276" s="16"/>
      <c r="G276" s="16"/>
      <c r="H276" s="16"/>
      <c r="I276" s="16"/>
    </row>
    <row r="277" spans="1:9" ht="15">
      <c r="A277" s="16"/>
      <c r="B277" s="16"/>
      <c r="C277" s="16"/>
      <c r="D277" s="16"/>
      <c r="E277" s="16"/>
      <c r="F277" s="16"/>
      <c r="G277" s="16"/>
      <c r="H277" s="16"/>
      <c r="I277" s="16"/>
    </row>
    <row r="278" spans="1:9" ht="15">
      <c r="A278" s="16"/>
      <c r="B278" s="16"/>
      <c r="C278" s="16"/>
      <c r="D278" s="16"/>
      <c r="E278" s="16"/>
      <c r="F278" s="16"/>
      <c r="G278" s="16"/>
      <c r="H278" s="16"/>
      <c r="I278" s="16"/>
    </row>
    <row r="279" spans="1:9" ht="15">
      <c r="A279" s="16"/>
      <c r="B279" s="16"/>
      <c r="C279" s="16"/>
      <c r="D279" s="16"/>
      <c r="E279" s="16"/>
      <c r="F279" s="16"/>
      <c r="G279" s="16"/>
      <c r="H279" s="16"/>
      <c r="I279" s="16"/>
    </row>
    <row r="280" spans="1:9" ht="15">
      <c r="A280" s="16"/>
      <c r="B280" s="16"/>
      <c r="C280" s="16"/>
      <c r="D280" s="16"/>
      <c r="E280" s="16"/>
      <c r="F280" s="16"/>
      <c r="G280" s="16"/>
      <c r="H280" s="16"/>
      <c r="I280" s="16"/>
    </row>
    <row r="281" spans="1:9" ht="15">
      <c r="A281" s="16"/>
      <c r="B281" s="16"/>
      <c r="C281" s="16"/>
      <c r="D281" s="16"/>
      <c r="E281" s="16"/>
      <c r="F281" s="16"/>
      <c r="G281" s="16"/>
      <c r="H281" s="16"/>
      <c r="I281" s="16"/>
    </row>
    <row r="282" spans="1:9" ht="15">
      <c r="A282" s="16"/>
      <c r="B282" s="16"/>
      <c r="C282" s="16"/>
      <c r="D282" s="16"/>
      <c r="E282" s="16"/>
      <c r="F282" s="16"/>
      <c r="G282" s="16"/>
      <c r="H282" s="16"/>
      <c r="I282" s="16"/>
    </row>
    <row r="283" spans="1:9" ht="15">
      <c r="A283" s="16"/>
      <c r="B283" s="16"/>
      <c r="C283" s="16"/>
      <c r="D283" s="16"/>
      <c r="E283" s="16"/>
      <c r="F283" s="16"/>
      <c r="G283" s="16"/>
      <c r="H283" s="16"/>
      <c r="I283" s="16"/>
    </row>
    <row r="284" spans="1:9" ht="15">
      <c r="A284" s="16"/>
      <c r="B284" s="16"/>
      <c r="C284" s="16"/>
      <c r="D284" s="16"/>
      <c r="E284" s="16"/>
      <c r="F284" s="16"/>
      <c r="G284" s="16"/>
      <c r="H284" s="16"/>
      <c r="I284" s="16"/>
    </row>
    <row r="285" spans="1:9" ht="15">
      <c r="A285" s="16"/>
      <c r="B285" s="16"/>
      <c r="C285" s="16"/>
      <c r="D285" s="16"/>
      <c r="E285" s="16"/>
      <c r="F285" s="16"/>
      <c r="G285" s="16"/>
      <c r="H285" s="16"/>
      <c r="I285" s="16"/>
    </row>
    <row r="286" spans="1:9" ht="15">
      <c r="A286" s="16"/>
      <c r="B286" s="16"/>
      <c r="C286" s="16"/>
      <c r="D286" s="16"/>
      <c r="E286" s="16"/>
      <c r="F286" s="16"/>
      <c r="G286" s="16"/>
      <c r="H286" s="16"/>
      <c r="I286" s="16"/>
    </row>
    <row r="287" spans="1:9" ht="15">
      <c r="A287" s="16"/>
      <c r="B287" s="16"/>
      <c r="C287" s="16"/>
      <c r="D287" s="16"/>
      <c r="E287" s="16"/>
      <c r="F287" s="16"/>
      <c r="G287" s="16"/>
      <c r="H287" s="16"/>
      <c r="I287" s="16"/>
    </row>
    <row r="288" spans="1:9" ht="15">
      <c r="A288" s="16"/>
      <c r="B288" s="16"/>
      <c r="C288" s="16"/>
      <c r="D288" s="16"/>
      <c r="E288" s="16"/>
      <c r="F288" s="16"/>
      <c r="G288" s="16"/>
      <c r="H288" s="16"/>
      <c r="I288" s="16"/>
    </row>
    <row r="289" spans="1:9" ht="15">
      <c r="A289" s="16"/>
      <c r="B289" s="16"/>
      <c r="C289" s="16"/>
      <c r="D289" s="16"/>
      <c r="E289" s="16"/>
      <c r="F289" s="16"/>
      <c r="G289" s="16"/>
      <c r="H289" s="16"/>
      <c r="I289" s="16"/>
    </row>
    <row r="290" spans="1:9" ht="15">
      <c r="A290" s="16"/>
      <c r="B290" s="16"/>
      <c r="C290" s="16"/>
      <c r="D290" s="16"/>
      <c r="E290" s="16"/>
      <c r="F290" s="16"/>
      <c r="G290" s="16"/>
      <c r="H290" s="16"/>
      <c r="I290" s="16"/>
    </row>
    <row r="291" spans="1:9" ht="15">
      <c r="A291" s="16"/>
      <c r="B291" s="16"/>
      <c r="C291" s="16"/>
      <c r="D291" s="16"/>
      <c r="E291" s="16"/>
      <c r="F291" s="16"/>
      <c r="G291" s="16"/>
      <c r="H291" s="16"/>
      <c r="I291" s="16"/>
    </row>
    <row r="292" spans="1:9" ht="15">
      <c r="A292" s="16"/>
      <c r="B292" s="16"/>
      <c r="C292" s="16"/>
      <c r="D292" s="16"/>
      <c r="E292" s="16"/>
      <c r="F292" s="16"/>
      <c r="G292" s="16"/>
      <c r="H292" s="16"/>
      <c r="I292" s="16"/>
    </row>
    <row r="293" spans="1:9" ht="15">
      <c r="A293" s="16"/>
      <c r="B293" s="16"/>
      <c r="C293" s="16"/>
      <c r="D293" s="16"/>
      <c r="E293" s="16"/>
      <c r="F293" s="16"/>
      <c r="G293" s="16"/>
      <c r="H293" s="16"/>
      <c r="I293" s="16"/>
    </row>
    <row r="294" spans="1:9" ht="15">
      <c r="A294" s="16"/>
      <c r="B294" s="16"/>
      <c r="C294" s="16"/>
      <c r="D294" s="16"/>
      <c r="E294" s="16"/>
      <c r="F294" s="16"/>
      <c r="G294" s="16"/>
      <c r="H294" s="16"/>
      <c r="I294" s="16"/>
    </row>
    <row r="295" spans="1:9" ht="15">
      <c r="A295" s="16"/>
      <c r="B295" s="16"/>
      <c r="C295" s="16"/>
      <c r="D295" s="16"/>
      <c r="E295" s="16"/>
      <c r="F295" s="16"/>
      <c r="G295" s="16"/>
      <c r="H295" s="16"/>
      <c r="I295" s="16"/>
    </row>
    <row r="296" spans="1:9" ht="15">
      <c r="A296" s="16"/>
      <c r="B296" s="16"/>
      <c r="C296" s="16"/>
      <c r="D296" s="16"/>
      <c r="E296" s="16"/>
      <c r="F296" s="16"/>
      <c r="G296" s="16"/>
      <c r="H296" s="16"/>
      <c r="I296" s="16"/>
    </row>
    <row r="297" spans="1:9" ht="15">
      <c r="A297" s="16"/>
      <c r="B297" s="16"/>
      <c r="C297" s="16"/>
      <c r="D297" s="16"/>
      <c r="E297" s="16"/>
      <c r="F297" s="16"/>
      <c r="G297" s="16"/>
      <c r="H297" s="16"/>
      <c r="I297" s="16"/>
    </row>
    <row r="298" spans="1:9" ht="15">
      <c r="A298" s="16"/>
      <c r="B298" s="16"/>
      <c r="C298" s="16"/>
      <c r="D298" s="16"/>
      <c r="E298" s="16"/>
      <c r="F298" s="16"/>
      <c r="G298" s="16"/>
      <c r="H298" s="16"/>
      <c r="I298" s="16"/>
    </row>
    <row r="299" spans="1:9" ht="15">
      <c r="A299" s="16"/>
      <c r="B299" s="16"/>
      <c r="C299" s="16"/>
      <c r="D299" s="16"/>
      <c r="E299" s="16"/>
      <c r="F299" s="16"/>
      <c r="G299" s="16"/>
      <c r="H299" s="16"/>
      <c r="I299" s="16"/>
    </row>
    <row r="300" spans="1:9" ht="15">
      <c r="A300" s="16"/>
      <c r="B300" s="16"/>
      <c r="C300" s="16"/>
      <c r="D300" s="16"/>
      <c r="E300" s="16"/>
      <c r="F300" s="16"/>
      <c r="G300" s="16"/>
      <c r="H300" s="16"/>
      <c r="I300" s="16"/>
    </row>
    <row r="301" spans="1:9" ht="15">
      <c r="A301" s="16"/>
      <c r="B301" s="16"/>
      <c r="C301" s="16"/>
      <c r="D301" s="16"/>
      <c r="E301" s="16"/>
      <c r="F301" s="16"/>
      <c r="G301" s="16"/>
      <c r="H301" s="16"/>
      <c r="I301" s="16"/>
    </row>
    <row r="302" spans="1:9" ht="15">
      <c r="A302" s="16"/>
      <c r="B302" s="16"/>
      <c r="C302" s="16"/>
      <c r="D302" s="16"/>
      <c r="E302" s="16"/>
      <c r="F302" s="16"/>
      <c r="G302" s="16"/>
      <c r="H302" s="16"/>
      <c r="I302" s="16"/>
    </row>
    <row r="303" spans="1:9" ht="15">
      <c r="A303" s="16"/>
      <c r="B303" s="16"/>
      <c r="C303" s="16"/>
      <c r="D303" s="16"/>
      <c r="E303" s="16"/>
      <c r="F303" s="16"/>
      <c r="G303" s="16"/>
      <c r="H303" s="16"/>
      <c r="I303" s="16"/>
    </row>
    <row r="304" spans="1:9" ht="15">
      <c r="A304" s="16"/>
      <c r="B304" s="16"/>
      <c r="C304" s="16"/>
      <c r="D304" s="16"/>
      <c r="E304" s="16"/>
      <c r="F304" s="16"/>
      <c r="G304" s="16"/>
      <c r="H304" s="16"/>
      <c r="I304" s="16"/>
    </row>
    <row r="305" spans="1:9" ht="15">
      <c r="A305" s="16"/>
      <c r="B305" s="16"/>
      <c r="C305" s="16"/>
      <c r="D305" s="16"/>
      <c r="E305" s="16"/>
      <c r="F305" s="16"/>
      <c r="G305" s="16"/>
      <c r="H305" s="16"/>
      <c r="I305" s="16"/>
    </row>
    <row r="306" spans="1:9" ht="15">
      <c r="A306" s="16"/>
      <c r="B306" s="16"/>
      <c r="C306" s="16"/>
      <c r="D306" s="16"/>
      <c r="E306" s="16"/>
      <c r="F306" s="16"/>
      <c r="G306" s="16"/>
      <c r="H306" s="16"/>
      <c r="I306" s="16"/>
    </row>
    <row r="307" spans="1:9" ht="15">
      <c r="A307" s="16"/>
      <c r="B307" s="16"/>
      <c r="C307" s="16"/>
      <c r="D307" s="16"/>
      <c r="E307" s="16"/>
      <c r="F307" s="16"/>
      <c r="G307" s="16"/>
      <c r="H307" s="16"/>
      <c r="I307" s="16"/>
    </row>
    <row r="308" spans="1:9" ht="15">
      <c r="A308" s="16"/>
      <c r="B308" s="16"/>
      <c r="C308" s="16"/>
      <c r="D308" s="16"/>
      <c r="E308" s="16"/>
      <c r="F308" s="16"/>
      <c r="G308" s="16"/>
      <c r="H308" s="16"/>
      <c r="I308" s="16"/>
    </row>
    <row r="309" spans="1:9" ht="15">
      <c r="A309" s="16"/>
      <c r="B309" s="16"/>
      <c r="C309" s="16"/>
      <c r="D309" s="16"/>
      <c r="E309" s="16"/>
      <c r="F309" s="16"/>
      <c r="G309" s="16"/>
      <c r="H309" s="16"/>
      <c r="I309" s="16"/>
    </row>
    <row r="310" spans="1:9" ht="15">
      <c r="A310" s="16"/>
      <c r="B310" s="16"/>
      <c r="C310" s="16"/>
      <c r="D310" s="16"/>
      <c r="E310" s="16"/>
      <c r="F310" s="16"/>
      <c r="G310" s="16"/>
      <c r="H310" s="16"/>
      <c r="I310" s="16"/>
    </row>
    <row r="311" spans="1:9" ht="15">
      <c r="A311" s="16"/>
      <c r="B311" s="16"/>
      <c r="C311" s="16"/>
      <c r="D311" s="16"/>
      <c r="E311" s="16"/>
      <c r="F311" s="16"/>
      <c r="G311" s="16"/>
      <c r="H311" s="16"/>
      <c r="I311" s="16"/>
    </row>
    <row r="312" spans="1:9" ht="15">
      <c r="A312" s="16"/>
      <c r="B312" s="16"/>
      <c r="C312" s="16"/>
      <c r="D312" s="16"/>
      <c r="E312" s="16"/>
      <c r="F312" s="16"/>
      <c r="G312" s="16"/>
      <c r="H312" s="16"/>
      <c r="I312" s="16"/>
    </row>
    <row r="313" spans="1:9" ht="15">
      <c r="A313" s="16"/>
      <c r="B313" s="16"/>
      <c r="C313" s="16"/>
      <c r="D313" s="16"/>
      <c r="E313" s="16"/>
      <c r="F313" s="16"/>
      <c r="G313" s="16"/>
      <c r="H313" s="16"/>
      <c r="I313" s="16"/>
    </row>
    <row r="314" spans="1:9" ht="15">
      <c r="A314" s="16"/>
      <c r="B314" s="16"/>
      <c r="C314" s="16"/>
      <c r="D314" s="16"/>
      <c r="E314" s="16"/>
      <c r="F314" s="16"/>
      <c r="G314" s="16"/>
      <c r="H314" s="16"/>
      <c r="I314" s="16"/>
    </row>
    <row r="315" spans="1:9" ht="15">
      <c r="A315" s="16"/>
      <c r="B315" s="16"/>
      <c r="C315" s="16"/>
      <c r="D315" s="16"/>
      <c r="E315" s="16"/>
      <c r="F315" s="16"/>
      <c r="G315" s="16"/>
      <c r="H315" s="16"/>
      <c r="I315" s="16"/>
    </row>
    <row r="316" spans="1:9" ht="15">
      <c r="A316" s="16"/>
      <c r="B316" s="16"/>
      <c r="C316" s="16"/>
      <c r="D316" s="16"/>
      <c r="E316" s="16"/>
      <c r="F316" s="16"/>
      <c r="G316" s="16"/>
      <c r="H316" s="16"/>
      <c r="I316" s="16"/>
    </row>
    <row r="317" spans="1:9" ht="15">
      <c r="A317" s="16"/>
      <c r="B317" s="16"/>
      <c r="C317" s="16"/>
      <c r="D317" s="16"/>
      <c r="E317" s="16"/>
      <c r="F317" s="16"/>
      <c r="G317" s="16"/>
      <c r="H317" s="16"/>
      <c r="I317" s="16"/>
    </row>
    <row r="318" spans="1:9" ht="15">
      <c r="A318" s="16"/>
      <c r="B318" s="16"/>
      <c r="C318" s="16"/>
      <c r="D318" s="16"/>
      <c r="E318" s="16"/>
      <c r="F318" s="16"/>
      <c r="G318" s="16"/>
      <c r="H318" s="16"/>
      <c r="I318" s="16"/>
    </row>
    <row r="319" spans="1:9" ht="15">
      <c r="A319" s="16"/>
      <c r="B319" s="16"/>
      <c r="C319" s="16"/>
      <c r="D319" s="16"/>
      <c r="E319" s="16"/>
      <c r="F319" s="16"/>
      <c r="G319" s="16"/>
      <c r="H319" s="16"/>
      <c r="I319" s="16"/>
    </row>
    <row r="320" spans="1:9" ht="15">
      <c r="A320" s="16"/>
      <c r="B320" s="16"/>
      <c r="C320" s="16"/>
      <c r="D320" s="16"/>
      <c r="E320" s="16"/>
      <c r="F320" s="16"/>
      <c r="G320" s="16"/>
      <c r="H320" s="16"/>
      <c r="I320" s="16"/>
    </row>
    <row r="321" spans="1:9" ht="15">
      <c r="A321" s="16"/>
      <c r="B321" s="16"/>
      <c r="C321" s="16"/>
      <c r="D321" s="16"/>
      <c r="E321" s="16"/>
      <c r="F321" s="16"/>
      <c r="G321" s="16"/>
      <c r="H321" s="16"/>
      <c r="I321" s="16"/>
    </row>
    <row r="322" spans="1:9" ht="15">
      <c r="A322" s="16"/>
      <c r="B322" s="16"/>
      <c r="C322" s="16"/>
      <c r="D322" s="16"/>
      <c r="E322" s="16"/>
      <c r="F322" s="16"/>
      <c r="G322" s="16"/>
      <c r="H322" s="16"/>
      <c r="I322" s="16"/>
    </row>
    <row r="323" spans="1:9" ht="15">
      <c r="A323" s="16"/>
      <c r="B323" s="16"/>
      <c r="C323" s="16"/>
      <c r="D323" s="16"/>
      <c r="E323" s="16"/>
      <c r="F323" s="16"/>
      <c r="G323" s="16"/>
      <c r="H323" s="16"/>
      <c r="I323" s="16"/>
    </row>
    <row r="324" spans="1:9" ht="15">
      <c r="A324" s="16"/>
      <c r="B324" s="16"/>
      <c r="C324" s="16"/>
      <c r="D324" s="16"/>
      <c r="E324" s="16"/>
      <c r="F324" s="16"/>
      <c r="G324" s="16"/>
      <c r="H324" s="16"/>
      <c r="I324" s="16"/>
    </row>
    <row r="325" spans="1:9" ht="15">
      <c r="A325" s="16"/>
      <c r="B325" s="16"/>
      <c r="C325" s="16"/>
      <c r="D325" s="16"/>
      <c r="E325" s="16"/>
      <c r="F325" s="16"/>
      <c r="G325" s="16"/>
      <c r="H325" s="16"/>
      <c r="I325" s="16"/>
    </row>
    <row r="326" spans="1:9" ht="15">
      <c r="A326" s="16"/>
      <c r="B326" s="16"/>
      <c r="C326" s="16"/>
      <c r="D326" s="16"/>
      <c r="E326" s="16"/>
      <c r="F326" s="16"/>
      <c r="G326" s="16"/>
      <c r="H326" s="16"/>
      <c r="I326" s="16"/>
    </row>
    <row r="327" spans="1:9" ht="15">
      <c r="A327" s="16"/>
      <c r="B327" s="16"/>
      <c r="C327" s="16"/>
      <c r="D327" s="16"/>
      <c r="E327" s="16"/>
      <c r="F327" s="16"/>
      <c r="G327" s="16"/>
      <c r="H327" s="16"/>
      <c r="I327" s="16"/>
    </row>
    <row r="328" spans="1:9" ht="15">
      <c r="A328" s="16"/>
      <c r="B328" s="16"/>
      <c r="C328" s="16"/>
      <c r="D328" s="16"/>
      <c r="E328" s="16"/>
      <c r="F328" s="16"/>
      <c r="G328" s="16"/>
      <c r="H328" s="16"/>
      <c r="I328" s="16"/>
    </row>
    <row r="329" spans="1:9" ht="15">
      <c r="A329" s="16"/>
      <c r="B329" s="16"/>
      <c r="C329" s="16"/>
      <c r="D329" s="16"/>
      <c r="E329" s="16"/>
      <c r="F329" s="16"/>
      <c r="G329" s="16"/>
      <c r="H329" s="16"/>
      <c r="I329" s="16"/>
    </row>
    <row r="330" spans="1:9" ht="15">
      <c r="A330" s="16"/>
      <c r="B330" s="16"/>
      <c r="C330" s="16"/>
      <c r="D330" s="16"/>
      <c r="E330" s="16"/>
      <c r="F330" s="16"/>
      <c r="G330" s="16"/>
      <c r="H330" s="16"/>
      <c r="I330" s="16"/>
    </row>
    <row r="331" spans="1:9" ht="15">
      <c r="A331" s="16"/>
      <c r="B331" s="16"/>
      <c r="C331" s="16"/>
      <c r="D331" s="16"/>
      <c r="E331" s="16"/>
      <c r="F331" s="16"/>
      <c r="G331" s="16"/>
      <c r="H331" s="16"/>
      <c r="I331" s="16"/>
    </row>
    <row r="332" spans="1:9" ht="15">
      <c r="A332" s="16"/>
      <c r="B332" s="16"/>
      <c r="C332" s="16"/>
      <c r="D332" s="16"/>
      <c r="E332" s="16"/>
      <c r="F332" s="16"/>
      <c r="G332" s="16"/>
      <c r="H332" s="16"/>
      <c r="I332" s="16"/>
    </row>
    <row r="333" spans="1:9" ht="15">
      <c r="A333" s="16"/>
      <c r="B333" s="16"/>
      <c r="C333" s="16"/>
      <c r="D333" s="16"/>
      <c r="E333" s="16"/>
      <c r="F333" s="16"/>
      <c r="G333" s="16"/>
      <c r="H333" s="16"/>
      <c r="I333" s="16"/>
    </row>
  </sheetData>
  <sheetProtection/>
  <mergeCells count="23">
    <mergeCell ref="A14:J14"/>
    <mergeCell ref="B48:J49"/>
    <mergeCell ref="A53:C53"/>
    <mergeCell ref="A34:F34"/>
    <mergeCell ref="A35:F35"/>
    <mergeCell ref="A36:F36"/>
    <mergeCell ref="A54:C54"/>
    <mergeCell ref="A37:F37"/>
    <mergeCell ref="A38:F38"/>
    <mergeCell ref="A39:F39"/>
    <mergeCell ref="A40:F40"/>
    <mergeCell ref="A41:F41"/>
    <mergeCell ref="A42:F42"/>
    <mergeCell ref="A43:F43"/>
    <mergeCell ref="A31:F31"/>
    <mergeCell ref="A32:F32"/>
    <mergeCell ref="A33:F33"/>
    <mergeCell ref="C15:E15"/>
    <mergeCell ref="H15:J15"/>
    <mergeCell ref="H19:I19"/>
    <mergeCell ref="H20:I20"/>
    <mergeCell ref="H23:I23"/>
    <mergeCell ref="H24:I24"/>
  </mergeCells>
  <dataValidations count="2">
    <dataValidation type="list" allowBlank="1" showInputMessage="1" showErrorMessage="1" sqref="P6">
      <formula1>#REF!</formula1>
    </dataValidation>
    <dataValidation type="list" allowBlank="1" showInputMessage="1" showErrorMessage="1" sqref="A31:A43">
      <formula1>$S$2:$S$65</formula1>
    </dataValidation>
  </dataValidations>
  <printOptions horizontalCentered="1"/>
  <pageMargins left="0.25" right="0.25" top="0.75" bottom="0.75" header="0.3" footer="0.3"/>
  <pageSetup horizontalDpi="200" verticalDpi="200" orientation="portrait" scale="71" r:id="rId2"/>
  <headerFooter alignWithMargins="0">
    <oddHeader>&amp;L&amp;"Arial,Bold"&amp;8Modelo MP 001&amp;C&amp;"Arial,Bold"DECANATO DE INVESTIGACIÓN 
UNIVERSIDAD DE PUERTO RICO
&amp;9&amp;URECINTO DE CIENCIAS MEDICAS
&amp;U1. Unidad Institucional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6">
      <selection activeCell="D55" sqref="D55"/>
    </sheetView>
  </sheetViews>
  <sheetFormatPr defaultColWidth="9.140625" defaultRowHeight="12.75"/>
  <cols>
    <col min="2" max="2" width="40.00390625" style="0" customWidth="1"/>
    <col min="3" max="3" width="5.28125" style="0" customWidth="1"/>
    <col min="4" max="4" width="9.7109375" style="0" customWidth="1"/>
    <col min="5" max="5" width="44.28125" style="0" customWidth="1"/>
  </cols>
  <sheetData>
    <row r="1" spans="1:5" ht="13.5" thickBot="1">
      <c r="A1" s="131" t="s">
        <v>173</v>
      </c>
      <c r="B1" s="132"/>
      <c r="D1" s="131" t="s">
        <v>177</v>
      </c>
      <c r="E1" s="132"/>
    </row>
    <row r="2" spans="1:5" ht="13.5" thickBot="1">
      <c r="A2" s="107" t="s">
        <v>0</v>
      </c>
      <c r="B2" s="108" t="s">
        <v>1</v>
      </c>
      <c r="D2" s="107" t="s">
        <v>120</v>
      </c>
      <c r="E2" s="108" t="s">
        <v>121</v>
      </c>
    </row>
    <row r="3" spans="1:5" ht="13.5" thickBot="1">
      <c r="A3" s="107" t="s">
        <v>2</v>
      </c>
      <c r="B3" s="108" t="s">
        <v>3</v>
      </c>
      <c r="D3" s="133"/>
      <c r="E3" s="134"/>
    </row>
    <row r="4" spans="1:5" ht="13.5" thickBot="1">
      <c r="A4" s="107" t="s">
        <v>5</v>
      </c>
      <c r="B4" s="108" t="s">
        <v>6</v>
      </c>
      <c r="D4" s="135" t="s">
        <v>178</v>
      </c>
      <c r="E4" s="136"/>
    </row>
    <row r="5" spans="1:5" ht="13.5" thickBot="1">
      <c r="A5" s="107" t="s">
        <v>9</v>
      </c>
      <c r="B5" s="108" t="s">
        <v>10</v>
      </c>
      <c r="D5" s="107" t="s">
        <v>122</v>
      </c>
      <c r="E5" s="108" t="s">
        <v>123</v>
      </c>
    </row>
    <row r="6" spans="1:5" ht="13.5" thickBot="1">
      <c r="A6" s="107" t="s">
        <v>12</v>
      </c>
      <c r="B6" s="108" t="s">
        <v>13</v>
      </c>
      <c r="D6" s="107" t="s">
        <v>125</v>
      </c>
      <c r="E6" s="108" t="s">
        <v>126</v>
      </c>
    </row>
    <row r="7" spans="1:5" ht="13.5" thickBot="1">
      <c r="A7" s="107" t="s">
        <v>16</v>
      </c>
      <c r="B7" s="108" t="s">
        <v>17</v>
      </c>
      <c r="D7" s="107" t="s">
        <v>127</v>
      </c>
      <c r="E7" s="108" t="s">
        <v>128</v>
      </c>
    </row>
    <row r="8" spans="1:5" ht="13.5" thickBot="1">
      <c r="A8" s="107" t="s">
        <v>21</v>
      </c>
      <c r="B8" s="108" t="s">
        <v>22</v>
      </c>
      <c r="D8" s="131" t="s">
        <v>179</v>
      </c>
      <c r="E8" s="132"/>
    </row>
    <row r="9" spans="1:5" ht="13.5" thickBot="1">
      <c r="A9" s="107" t="s">
        <v>26</v>
      </c>
      <c r="B9" s="108" t="s">
        <v>27</v>
      </c>
      <c r="D9" s="107" t="s">
        <v>130</v>
      </c>
      <c r="E9" s="108" t="s">
        <v>131</v>
      </c>
    </row>
    <row r="10" spans="1:5" ht="13.5" thickBot="1">
      <c r="A10" s="109" t="s">
        <v>28</v>
      </c>
      <c r="B10" s="110" t="s">
        <v>29</v>
      </c>
      <c r="D10" s="131" t="s">
        <v>180</v>
      </c>
      <c r="E10" s="132"/>
    </row>
    <row r="11" spans="1:5" ht="13.5" thickBot="1">
      <c r="A11" s="131" t="s">
        <v>174</v>
      </c>
      <c r="B11" s="132"/>
      <c r="D11" s="107" t="s">
        <v>132</v>
      </c>
      <c r="E11" s="108" t="s">
        <v>133</v>
      </c>
    </row>
    <row r="12" spans="1:5" ht="13.5" thickBot="1">
      <c r="A12" s="107" t="s">
        <v>31</v>
      </c>
      <c r="B12" s="108" t="s">
        <v>32</v>
      </c>
      <c r="D12" s="107" t="s">
        <v>134</v>
      </c>
      <c r="E12" s="108" t="s">
        <v>135</v>
      </c>
    </row>
    <row r="13" spans="1:5" ht="13.5" thickBot="1">
      <c r="A13" s="107" t="s">
        <v>33</v>
      </c>
      <c r="B13" s="108" t="s">
        <v>34</v>
      </c>
      <c r="D13" s="131" t="s">
        <v>181</v>
      </c>
      <c r="E13" s="132"/>
    </row>
    <row r="14" spans="1:5" ht="13.5" thickBot="1">
      <c r="A14" s="107" t="s">
        <v>43</v>
      </c>
      <c r="B14" s="108" t="s">
        <v>44</v>
      </c>
      <c r="D14" s="107" t="s">
        <v>138</v>
      </c>
      <c r="E14" s="108" t="s">
        <v>139</v>
      </c>
    </row>
    <row r="15" spans="1:5" ht="13.5" thickBot="1">
      <c r="A15" s="107" t="s">
        <v>45</v>
      </c>
      <c r="B15" s="108" t="s">
        <v>46</v>
      </c>
      <c r="D15" s="107" t="s">
        <v>140</v>
      </c>
      <c r="E15" s="108" t="s">
        <v>141</v>
      </c>
    </row>
    <row r="16" spans="1:5" ht="18.75" customHeight="1" thickBot="1">
      <c r="A16" s="107" t="s">
        <v>48</v>
      </c>
      <c r="B16" s="108" t="s">
        <v>49</v>
      </c>
      <c r="D16" s="107" t="s">
        <v>142</v>
      </c>
      <c r="E16" s="111" t="s">
        <v>143</v>
      </c>
    </row>
    <row r="17" spans="1:5" ht="13.5" thickBot="1">
      <c r="A17" s="131" t="s">
        <v>175</v>
      </c>
      <c r="B17" s="132"/>
      <c r="D17" s="107" t="s">
        <v>146</v>
      </c>
      <c r="E17" s="108" t="s">
        <v>147</v>
      </c>
    </row>
    <row r="18" spans="1:5" ht="13.5" thickBot="1">
      <c r="A18" s="107" t="s">
        <v>51</v>
      </c>
      <c r="B18" s="108" t="s">
        <v>52</v>
      </c>
      <c r="D18" s="107" t="s">
        <v>149</v>
      </c>
      <c r="E18" s="108" t="s">
        <v>150</v>
      </c>
    </row>
    <row r="19" spans="1:5" ht="13.5" thickBot="1">
      <c r="A19" s="107" t="s">
        <v>54</v>
      </c>
      <c r="B19" s="108" t="s">
        <v>55</v>
      </c>
      <c r="D19" s="107" t="s">
        <v>151</v>
      </c>
      <c r="E19" s="108" t="s">
        <v>152</v>
      </c>
    </row>
    <row r="20" spans="1:5" ht="13.5" thickBot="1">
      <c r="A20" s="107" t="s">
        <v>56</v>
      </c>
      <c r="B20" s="108" t="s">
        <v>57</v>
      </c>
      <c r="D20" s="131" t="s">
        <v>182</v>
      </c>
      <c r="E20" s="132"/>
    </row>
    <row r="21" spans="1:5" ht="13.5" thickBot="1">
      <c r="A21" s="107" t="s">
        <v>59</v>
      </c>
      <c r="B21" s="108" t="s">
        <v>60</v>
      </c>
      <c r="D21" s="107" t="s">
        <v>154</v>
      </c>
      <c r="E21" s="108" t="s">
        <v>155</v>
      </c>
    </row>
    <row r="22" spans="1:5" ht="13.5" thickBot="1">
      <c r="A22" s="107" t="s">
        <v>61</v>
      </c>
      <c r="B22" s="108" t="s">
        <v>62</v>
      </c>
      <c r="D22" s="107" t="s">
        <v>156</v>
      </c>
      <c r="E22" s="108" t="s">
        <v>157</v>
      </c>
    </row>
    <row r="23" spans="1:5" ht="13.5" thickBot="1">
      <c r="A23" s="107" t="s">
        <v>64</v>
      </c>
      <c r="B23" s="108" t="s">
        <v>65</v>
      </c>
      <c r="D23" s="107" t="s">
        <v>158</v>
      </c>
      <c r="E23" s="108" t="s">
        <v>159</v>
      </c>
    </row>
    <row r="24" spans="1:5" ht="13.5" thickBot="1">
      <c r="A24" s="107" t="s">
        <v>67</v>
      </c>
      <c r="B24" s="108" t="s">
        <v>68</v>
      </c>
      <c r="D24" s="107" t="s">
        <v>161</v>
      </c>
      <c r="E24" s="108" t="s">
        <v>162</v>
      </c>
    </row>
    <row r="25" spans="1:5" ht="13.5" thickBot="1">
      <c r="A25" s="107" t="s">
        <v>70</v>
      </c>
      <c r="B25" s="108" t="s">
        <v>71</v>
      </c>
      <c r="D25" s="107" t="s">
        <v>163</v>
      </c>
      <c r="E25" s="108" t="s">
        <v>164</v>
      </c>
    </row>
    <row r="26" spans="1:5" ht="13.5" thickBot="1">
      <c r="A26" s="107" t="s">
        <v>73</v>
      </c>
      <c r="B26" s="108" t="s">
        <v>74</v>
      </c>
      <c r="D26" s="131" t="s">
        <v>183</v>
      </c>
      <c r="E26" s="132"/>
    </row>
    <row r="27" spans="1:5" ht="13.5" thickBot="1">
      <c r="A27" s="107" t="s">
        <v>79</v>
      </c>
      <c r="B27" s="108" t="s">
        <v>80</v>
      </c>
      <c r="D27" s="112" t="s">
        <v>165</v>
      </c>
      <c r="E27" s="108" t="s">
        <v>166</v>
      </c>
    </row>
    <row r="28" spans="1:5" ht="13.5" thickBot="1">
      <c r="A28" s="107" t="s">
        <v>85</v>
      </c>
      <c r="B28" s="108" t="s">
        <v>86</v>
      </c>
      <c r="D28" s="112" t="s">
        <v>167</v>
      </c>
      <c r="E28" s="108" t="s">
        <v>168</v>
      </c>
    </row>
    <row r="29" spans="1:5" ht="15.75" customHeight="1" thickBot="1">
      <c r="A29" s="107" t="s">
        <v>87</v>
      </c>
      <c r="B29" s="111" t="s">
        <v>88</v>
      </c>
      <c r="D29" s="107" t="s">
        <v>169</v>
      </c>
      <c r="E29" s="108" t="s">
        <v>170</v>
      </c>
    </row>
    <row r="30" spans="1:5" ht="13.5" thickBot="1">
      <c r="A30" s="107" t="s">
        <v>89</v>
      </c>
      <c r="B30" s="108" t="s">
        <v>90</v>
      </c>
      <c r="D30" s="107" t="s">
        <v>171</v>
      </c>
      <c r="E30" s="108" t="s">
        <v>172</v>
      </c>
    </row>
    <row r="31" spans="1:2" ht="16.5" customHeight="1" thickBot="1">
      <c r="A31" s="107" t="s">
        <v>91</v>
      </c>
      <c r="B31" s="111" t="s">
        <v>92</v>
      </c>
    </row>
    <row r="32" spans="1:2" ht="15" customHeight="1" thickBot="1">
      <c r="A32" s="107" t="s">
        <v>93</v>
      </c>
      <c r="B32" s="111" t="s">
        <v>94</v>
      </c>
    </row>
    <row r="33" spans="1:2" ht="13.5" thickBot="1">
      <c r="A33" s="107" t="s">
        <v>95</v>
      </c>
      <c r="B33" s="108" t="s">
        <v>96</v>
      </c>
    </row>
    <row r="34" spans="1:2" ht="13.5" thickBot="1">
      <c r="A34" s="107" t="s">
        <v>97</v>
      </c>
      <c r="B34" s="108" t="s">
        <v>98</v>
      </c>
    </row>
    <row r="35" spans="1:2" ht="13.5" thickBot="1">
      <c r="A35" s="107" t="s">
        <v>99</v>
      </c>
      <c r="B35" s="108" t="s">
        <v>100</v>
      </c>
    </row>
    <row r="36" spans="1:2" ht="13.5" thickBot="1">
      <c r="A36" s="107" t="s">
        <v>101</v>
      </c>
      <c r="B36" s="108" t="s">
        <v>102</v>
      </c>
    </row>
    <row r="37" spans="1:2" ht="13.5" thickBot="1">
      <c r="A37" s="107" t="s">
        <v>103</v>
      </c>
      <c r="B37" s="108" t="s">
        <v>104</v>
      </c>
    </row>
    <row r="38" spans="1:2" ht="13.5" thickBot="1">
      <c r="A38" s="107" t="s">
        <v>105</v>
      </c>
      <c r="B38" s="108" t="s">
        <v>106</v>
      </c>
    </row>
    <row r="39" spans="1:2" ht="13.5" thickBot="1">
      <c r="A39" s="107" t="s">
        <v>107</v>
      </c>
      <c r="B39" s="108" t="s">
        <v>108</v>
      </c>
    </row>
    <row r="40" spans="1:2" ht="13.5" thickBot="1">
      <c r="A40" s="107" t="s">
        <v>109</v>
      </c>
      <c r="B40" s="108" t="s">
        <v>110</v>
      </c>
    </row>
    <row r="41" spans="1:2" ht="13.5" thickBot="1">
      <c r="A41" s="107" t="s">
        <v>111</v>
      </c>
      <c r="B41" s="108" t="s">
        <v>112</v>
      </c>
    </row>
    <row r="42" spans="1:2" ht="13.5" thickBot="1">
      <c r="A42" s="131" t="s">
        <v>176</v>
      </c>
      <c r="B42" s="132"/>
    </row>
    <row r="43" spans="1:2" ht="13.5" thickBot="1">
      <c r="A43" s="107" t="s">
        <v>113</v>
      </c>
      <c r="B43" s="108" t="s">
        <v>114</v>
      </c>
    </row>
    <row r="44" spans="1:2" ht="13.5" thickBot="1">
      <c r="A44" s="107" t="s">
        <v>116</v>
      </c>
      <c r="B44" s="108" t="s">
        <v>117</v>
      </c>
    </row>
    <row r="45" spans="1:2" ht="13.5" thickBot="1">
      <c r="A45" s="107" t="s">
        <v>118</v>
      </c>
      <c r="B45" s="108" t="s">
        <v>119</v>
      </c>
    </row>
    <row r="48" ht="8.25" customHeight="1"/>
    <row r="49" ht="12" customHeight="1"/>
    <row r="61" ht="19.5" customHeight="1"/>
  </sheetData>
  <sheetProtection/>
  <mergeCells count="12">
    <mergeCell ref="A42:B42"/>
    <mergeCell ref="D1:E1"/>
    <mergeCell ref="D3:E3"/>
    <mergeCell ref="D4:E4"/>
    <mergeCell ref="D8:E8"/>
    <mergeCell ref="D10:E10"/>
    <mergeCell ref="D13:E13"/>
    <mergeCell ref="D20:E20"/>
    <mergeCell ref="D26:E26"/>
    <mergeCell ref="A1:B1"/>
    <mergeCell ref="A11:B11"/>
    <mergeCell ref="A17:B17"/>
  </mergeCells>
  <printOptions/>
  <pageMargins left="0.7" right="0.7" top="0.75" bottom="0.75" header="0.3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Odette</dc:creator>
  <cp:keywords/>
  <dc:description/>
  <cp:lastModifiedBy>Waleska Sanchez</cp:lastModifiedBy>
  <cp:lastPrinted>2022-04-25T14:34:30Z</cp:lastPrinted>
  <dcterms:created xsi:type="dcterms:W3CDTF">2009-05-29T18:07:53Z</dcterms:created>
  <dcterms:modified xsi:type="dcterms:W3CDTF">2022-04-25T14:36:57Z</dcterms:modified>
  <cp:category/>
  <cp:version/>
  <cp:contentType/>
  <cp:contentStatus/>
</cp:coreProperties>
</file>